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502"/>
  <workbookPr codeName="ThisWorkbook"/>
  <mc:AlternateContent xmlns:mc="http://schemas.openxmlformats.org/markup-compatibility/2006">
    <mc:Choice Requires="x15">
      <x15ac:absPath xmlns:x15ac="http://schemas.microsoft.com/office/spreadsheetml/2010/11/ac" url="C:\Users\Akiko_Nishida\AppData\Local\Box\Box Edit\Documents\gB3d1MpduEatkGJ0lLIKHg==\"/>
    </mc:Choice>
  </mc:AlternateContent>
  <xr:revisionPtr revIDLastSave="44" documentId="13_ncr:1_{30255B46-CB9F-40E7-8549-E60BD2DA53FB}" xr6:coauthVersionLast="47" xr6:coauthVersionMax="47" xr10:uidLastSave="{A5CE2D31-55AC-4467-8401-866077C56F0E}"/>
  <bookViews>
    <workbookView xWindow="-120" yWindow="-120" windowWidth="20730" windowHeight="11040" xr2:uid="{00000000-000D-0000-FFFF-FFFF00000000}"/>
  </bookViews>
  <sheets>
    <sheet name="Product List" sheetId="1" r:id="rId1"/>
    <sheet name="2024 Product List" sheetId="2" state="hidden" r:id="rId2"/>
    <sheet name="Cancellation rules pattern" sheetId="3" r:id="rId3"/>
    <sheet name="Prefecture Code" sheetId="4" r:id="rId4"/>
  </sheets>
  <externalReferences>
    <externalReference r:id="rId5"/>
    <externalReference r:id="rId6"/>
  </externalReferences>
  <definedNames>
    <definedName name="_xlnm._FilterDatabase" localSheetId="1" hidden="1">'2024 Product List'!$A$2:$Y$251</definedName>
    <definedName name="_xlnm._FilterDatabase" localSheetId="0" hidden="1">'Product List'!$A$2:$AA$172</definedName>
    <definedName name="Z_1694E78A_19F2_4F67_9897_F13EC0344E4E_.wvu.FilterData" localSheetId="1" hidden="1">'2024 Product List'!$A$2:$J$2</definedName>
    <definedName name="Z_1694E78A_19F2_4F67_9897_F13EC0344E4E_.wvu.FilterData" localSheetId="0" hidden="1">'Product List'!$A$2:$J$2</definedName>
    <definedName name="Z_3A2A3ACD_A79F_4CF2_BDAF_4DAC4C525AAF_.wvu.FilterData" localSheetId="1" hidden="1">'2024 Product List'!$A$2:$Y$251</definedName>
    <definedName name="Z_3A2A3ACD_A79F_4CF2_BDAF_4DAC4C525AAF_.wvu.FilterData" localSheetId="0" hidden="1">'Product List'!$A$2:$AA$2</definedName>
    <definedName name="Z_6B782DA2_46AB_4E24_B668_D1EAE922C2BF_.wvu.FilterData" localSheetId="1" hidden="1">'2024 Product List'!$A$2:$Y$251</definedName>
    <definedName name="Z_6B782DA2_46AB_4E24_B668_D1EAE922C2BF_.wvu.FilterData" localSheetId="0" hidden="1">'Product List'!$A$2:$AA$2</definedName>
    <definedName name="Z_7AF2A0D3_A6CB_495A_BB57_E135FDB4AB05_.wvu.FilterData" localSheetId="1" hidden="1">'2024 Product List'!$A$2:$Y$251</definedName>
    <definedName name="Z_7AF2A0D3_A6CB_495A_BB57_E135FDB4AB05_.wvu.FilterData" localSheetId="0" hidden="1">'Product List'!$A$2:$AA$2</definedName>
    <definedName name="Z_8E86F2F2_97DE_4BA2_94B4_27829867C85E_.wvu.FilterData" localSheetId="1" hidden="1">'2024 Product List'!$A$2:$Y$251</definedName>
    <definedName name="Z_8E86F2F2_97DE_4BA2_94B4_27829867C85E_.wvu.FilterData" localSheetId="0" hidden="1">'Product List'!$A$2:$AA$2</definedName>
    <definedName name="Z_8F82C5E1_0E48_4D1C_A62B_2A38E38DA736_.wvu.FilterData" localSheetId="1" hidden="1">'2024 Product List'!$A$2:$Y$251</definedName>
    <definedName name="Z_8F82C5E1_0E48_4D1C_A62B_2A38E38DA736_.wvu.FilterData" localSheetId="0" hidden="1">'Product List'!$A$2:$AA$2</definedName>
    <definedName name="Z_9F016B3F_7B29_49FE_9664_981689BF6BE7_.wvu.FilterData" localSheetId="0" hidden="1">'Product List'!$A$2:$AA$2</definedName>
    <definedName name="Z_A3A0A3ED_29C2_4368_9BD5_09D326197D01_.wvu.FilterData" localSheetId="1" hidden="1">'2024 Product List'!$A$2:$Y$251</definedName>
    <definedName name="Z_A3A0A3ED_29C2_4368_9BD5_09D326197D01_.wvu.FilterData" localSheetId="0" hidden="1">'Product List'!$A$2:$AA$2</definedName>
    <definedName name="Z_AC25CC5C_3352_4B44_80C1_E40D00E40193_.wvu.FilterData" localSheetId="1" hidden="1">'2024 Product List'!$A$2:$J$2</definedName>
    <definedName name="Z_AC25CC5C_3352_4B44_80C1_E40D00E40193_.wvu.FilterData" localSheetId="0" hidden="1">'Product List'!$A$2:$J$2</definedName>
    <definedName name="Z_C3CC8C25_D8E2_414D_845B_4631D8D643AD_.wvu.FilterData" localSheetId="1" hidden="1">'2024 Product List'!$A$2:$Y$251</definedName>
    <definedName name="Z_C3CC8C25_D8E2_414D_845B_4631D8D643AD_.wvu.FilterData" localSheetId="0" hidden="1">'Product List'!$A$2:$AA$2</definedName>
    <definedName name="Z_CFDB33B1_30FC_4766_96DF_765C8D2D6854_.wvu.FilterData" localSheetId="1" hidden="1">'2024 Product List'!$A$2:$Y$251</definedName>
    <definedName name="Z_CFDB33B1_30FC_4766_96DF_765C8D2D6854_.wvu.FilterData" localSheetId="0" hidden="1">'Product List'!$A$2:$AA$2</definedName>
    <definedName name="Z_DC58A4CB_BA30_4878_A2FF_780477FE511A_.wvu.FilterData" localSheetId="1" hidden="1">'2024 Product List'!$A$2:$Y$251</definedName>
    <definedName name="Z_DC58A4CB_BA30_4878_A2FF_780477FE511A_.wvu.FilterData" localSheetId="0" hidden="1">'Product List'!$A$2:$AA$2</definedName>
    <definedName name="Z_DD34986F_5473_491F_922E_1F4A23875966_.wvu.FilterData" localSheetId="1" hidden="1">'2024 Product List'!$A$2:$Y$251</definedName>
    <definedName name="Z_DD34986F_5473_491F_922E_1F4A23875966_.wvu.FilterData" localSheetId="0" hidden="1">'Product List'!$A$2:$AA$2</definedName>
  </definedNames>
  <calcPr calcId="191028"/>
  <customWorkbookViews>
    <customWorkbookView name="oiwa_miyu - 個人用ビュー" guid="{8F82C5E1-0E48-4D1C-A62B-2A38E38DA736}" mergeInterval="0" personalView="1" xWindow="22" yWindow="25" windowWidth="1918" windowHeight="1008" activeSheetId="1"/>
    <customWorkbookView name="kawana_toko - 個人用ビュー" guid="{C3CC8C25-D8E2-414D-845B-4631D8D643AD}" mergeInterval="0" personalView="1" maximized="1" xWindow="2869" yWindow="-11" windowWidth="2422" windowHeight="1300" activeSheetId="1"/>
    <customWorkbookView name="kato_mioko - 個人用ビュー" guid="{8E86F2F2-97DE-4BA2-94B4-27829867C85E}" mergeInterval="0" personalView="1" maximized="1" xWindow="-11" yWindow="-11" windowWidth="1942" windowHeight="1030" activeSheetId="1"/>
    <customWorkbookView name="Jue - 個人用ビュー" guid="{DD34986F-5473-491F-922E-1F4A23875966}" mergeInterval="0" personalView="1" maximized="1" xWindow="-9" yWindow="-9" windowWidth="1938" windowHeight="1038" activeSheetId="1" showComments="commIndAndComment"/>
    <customWorkbookView name="awaya_yumiko - 個人用ビュー" guid="{6B782DA2-46AB-4E24-B668-D1EAE922C2BF}" mergeInterval="0" personalView="1" maximized="1" xWindow="2869" yWindow="-11" windowWidth="2422" windowHeight="1300" activeSheetId="1"/>
    <customWorkbookView name="大岩 - 個人用ビュー" guid="{AC25CC5C-3352-4B44-80C1-E40D00E40193}" mergeInterval="0" personalView="1" xWindow="1482" yWindow="-236" windowWidth="1653" windowHeight="901" activeSheetId="1" showComments="commIndAndComment"/>
    <customWorkbookView name="中本（旅ナカ京都） - 個人用ビュー" guid="{1694E78A-19F2-4F67-9897-F13EC0344E4E}" mergeInterval="0" personalView="1" maximized="1" xWindow="-8" yWindow="-1032" windowWidth="1296" windowHeight="1000" activeSheetId="1"/>
    <customWorkbookView name="福島 温子 - 個人用ビュー" guid="{3A2A3ACD-A79F-4CF2-BDAF-4DAC4C525AAF}" mergeInterval="0" personalView="1" maximized="1" xWindow="2869" yWindow="-11" windowWidth="2422" windowHeight="1300" activeSheetId="1" showComments="commIndAndComment"/>
    <customWorkbookView name="Administrator - 個人用ビュー" guid="{DC58A4CB-BA30-4878-A2FF-780477FE511A}" mergeInterval="0" personalView="1" maximized="1" xWindow="-8" yWindow="-8" windowWidth="1382" windowHeight="744" activeSheetId="1"/>
    <customWorkbookView name="kota_tsutsui - 個人用ビュー" guid="{A3A0A3ED-29C2-4368-9BD5-09D326197D01}" mergeInterval="0" personalView="1" maximized="1" xWindow="1358" yWindow="-8" windowWidth="1936" windowHeight="1056" activeSheetId="1"/>
    <customWorkbookView name="sagae_yuki - 個人用ビュー" guid="{CFDB33B1-30FC-4766-96DF-765C8D2D6854}" mergeInterval="0" personalView="1" maximized="1" xWindow="2869" yWindow="-11" windowWidth="1942" windowHeight="1486" activeSheetId="1"/>
    <customWorkbookView name="西田 亜希子 - 個人用ビュー" guid="{7AF2A0D3-A6CB-495A-BB57-E135FDB4AB05}" mergeInterval="0" personalView="1" maximized="1" xWindow="2869" yWindow="-11" windowWidth="2071" windowHeight="1102" activeSheetId="1"/>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3" i="1" l="1"/>
  <c r="G41" i="1"/>
  <c r="G40" i="1"/>
  <c r="G39" i="1"/>
  <c r="G38" i="1"/>
  <c r="G37" i="1"/>
  <c r="G36" i="1"/>
  <c r="G35" i="1"/>
  <c r="G34" i="1"/>
  <c r="G33" i="1"/>
  <c r="G4" i="1"/>
  <c r="G5" i="1"/>
  <c r="G6" i="1"/>
  <c r="G7" i="1"/>
  <c r="G8" i="1"/>
  <c r="G9" i="1"/>
  <c r="G10" i="1"/>
  <c r="G11" i="1"/>
  <c r="G12" i="1"/>
  <c r="G13" i="1"/>
  <c r="G14" i="1"/>
  <c r="G15" i="1"/>
  <c r="G16" i="1"/>
  <c r="G17" i="1"/>
  <c r="G18" i="1"/>
  <c r="G19" i="1"/>
  <c r="G20" i="1"/>
  <c r="G21" i="1"/>
  <c r="G22" i="1"/>
  <c r="G23" i="1"/>
  <c r="G24" i="1"/>
  <c r="G25" i="1"/>
  <c r="G26" i="1"/>
  <c r="G27" i="1"/>
  <c r="G28" i="1"/>
  <c r="G249" i="2"/>
  <c r="G248" i="2"/>
  <c r="G247" i="2"/>
  <c r="G246" i="2"/>
  <c r="G245" i="2"/>
  <c r="K208" i="2"/>
  <c r="K201" i="2"/>
  <c r="K194" i="2"/>
  <c r="K193" i="2"/>
  <c r="K192" i="2"/>
  <c r="K191" i="2"/>
  <c r="K190" i="2"/>
  <c r="K189" i="2"/>
  <c r="K188" i="2"/>
  <c r="K187" i="2"/>
  <c r="K186" i="2"/>
  <c r="K185" i="2"/>
  <c r="K184" i="2"/>
  <c r="K183" i="2"/>
  <c r="K182" i="2"/>
  <c r="K181" i="2"/>
  <c r="K180" i="2"/>
  <c r="K179" i="2"/>
  <c r="K178" i="2"/>
  <c r="K177" i="2"/>
  <c r="K176" i="2"/>
  <c r="K172" i="2"/>
  <c r="K171" i="2"/>
  <c r="K170" i="2"/>
  <c r="K169" i="2"/>
  <c r="K168" i="2"/>
  <c r="K167" i="2"/>
  <c r="K164" i="2"/>
  <c r="K163" i="2"/>
  <c r="K162" i="2"/>
  <c r="K149" i="2"/>
  <c r="K148" i="2"/>
  <c r="K147" i="2"/>
  <c r="K146" i="2"/>
  <c r="K130" i="2"/>
  <c r="K129" i="2"/>
  <c r="K128" i="2"/>
  <c r="K127" i="2"/>
  <c r="K126" i="2"/>
  <c r="K125" i="2"/>
  <c r="K124" i="2"/>
  <c r="K123" i="2"/>
  <c r="K122" i="2"/>
  <c r="K121" i="2"/>
  <c r="K120" i="2"/>
  <c r="K119" i="2"/>
  <c r="K118" i="2"/>
  <c r="K117" i="2"/>
  <c r="K116" i="2"/>
  <c r="K115" i="2"/>
  <c r="K114" i="2"/>
  <c r="K113" i="2"/>
  <c r="K112" i="2"/>
  <c r="K111" i="2"/>
  <c r="K110" i="2"/>
  <c r="K109" i="2"/>
  <c r="K108" i="2"/>
  <c r="K107" i="2"/>
  <c r="K106" i="2"/>
  <c r="K91" i="2"/>
  <c r="K90" i="2"/>
  <c r="K89" i="2"/>
  <c r="K88" i="2"/>
  <c r="K87" i="2"/>
  <c r="K86" i="2"/>
  <c r="K85" i="2"/>
  <c r="K84" i="2"/>
  <c r="K83" i="2"/>
  <c r="K82" i="2"/>
  <c r="K81" i="2"/>
  <c r="K80" i="2"/>
  <c r="K79" i="2"/>
  <c r="K78" i="2"/>
  <c r="K77" i="2"/>
  <c r="K76" i="2"/>
  <c r="K73" i="2"/>
  <c r="K72" i="2"/>
  <c r="K69" i="2"/>
  <c r="K68" i="2"/>
  <c r="K67" i="2"/>
  <c r="K66" i="2"/>
  <c r="K65" i="2"/>
  <c r="K64" i="2"/>
  <c r="K63" i="2"/>
  <c r="K62" i="2"/>
  <c r="K61" i="2"/>
  <c r="K60" i="2"/>
  <c r="K59" i="2"/>
  <c r="K58" i="2"/>
  <c r="K57" i="2"/>
  <c r="K56" i="2"/>
  <c r="K55" i="2"/>
  <c r="K54" i="2"/>
  <c r="K53" i="2"/>
  <c r="K52" i="2"/>
  <c r="K41" i="2"/>
  <c r="K40" i="2"/>
  <c r="K37" i="2"/>
  <c r="K36" i="2"/>
  <c r="K35" i="2"/>
  <c r="K34" i="2"/>
  <c r="K25" i="2"/>
  <c r="K23" i="2"/>
  <c r="K22" i="2"/>
  <c r="K20" i="2"/>
  <c r="K19" i="2"/>
  <c r="K18" i="2"/>
  <c r="K17" i="2"/>
  <c r="K16" i="2"/>
  <c r="K15" i="2"/>
  <c r="K14" i="2"/>
  <c r="K5" i="2"/>
  <c r="K4" i="2"/>
  <c r="K3" i="2"/>
</calcChain>
</file>

<file path=xl/sharedStrings.xml><?xml version="1.0" encoding="utf-8"?>
<sst xmlns="http://schemas.openxmlformats.org/spreadsheetml/2006/main" count="2972" uniqueCount="1251">
  <si>
    <r>
      <rPr>
        <b/>
        <sz val="16"/>
        <color rgb="FF000000"/>
        <rFont val="メイリオ"/>
        <family val="3"/>
        <charset val="128"/>
      </rPr>
      <t>2027 Tour Code comparative table</t>
    </r>
    <r>
      <rPr>
        <b/>
        <sz val="16"/>
        <color rgb="FFFF0000"/>
        <rFont val="メイリオ"/>
        <family val="3"/>
        <charset val="128"/>
      </rPr>
      <t xml:space="preserve"> ※この先に発売する商品の情報は暫定情報になります。発売後に再度販売画面にて商品内容のご確認をお願いします。</t>
    </r>
    <phoneticPr fontId="2"/>
  </si>
  <si>
    <t>Release Date</t>
  </si>
  <si>
    <t>Old Tour Code</t>
  </si>
  <si>
    <t xml:space="preserve">Current Tour Code
（WebConnect）
*Last 6 digits of 13-digit tour code     </t>
  </si>
  <si>
    <t>Supplier
Code</t>
    <phoneticPr fontId="3"/>
  </si>
  <si>
    <t>Location
Code</t>
    <phoneticPr fontId="3"/>
  </si>
  <si>
    <t>Location</t>
    <phoneticPr fontId="3"/>
  </si>
  <si>
    <t>Tour Title</t>
  </si>
  <si>
    <t>Sales Date From</t>
    <phoneticPr fontId="3"/>
  </si>
  <si>
    <t>Sales Date To</t>
    <phoneticPr fontId="3"/>
  </si>
  <si>
    <r>
      <t xml:space="preserve">Cancellation 
Rules
</t>
    </r>
    <r>
      <rPr>
        <sz val="8"/>
        <color theme="1"/>
        <rFont val="メイリオ"/>
        <family val="3"/>
        <charset val="128"/>
      </rPr>
      <t>*see sheet "Cancellation</t>
    </r>
    <r>
      <rPr>
        <b/>
        <sz val="10"/>
        <color theme="1"/>
        <rFont val="メイリオ"/>
        <family val="3"/>
        <charset val="128"/>
      </rPr>
      <t xml:space="preserve"> </t>
    </r>
    <r>
      <rPr>
        <sz val="8"/>
        <color theme="1"/>
        <rFont val="メイリオ"/>
        <family val="3"/>
        <charset val="128"/>
      </rPr>
      <t>rules pattern"</t>
    </r>
    <phoneticPr fontId="2"/>
  </si>
  <si>
    <t>Travel Contract
(Except JTBGMT Products)</t>
    <phoneticPr fontId="3"/>
  </si>
  <si>
    <t>Flyer</t>
  </si>
  <si>
    <t>News</t>
    <phoneticPr fontId="2"/>
  </si>
  <si>
    <t>Details of Changes from 2026</t>
  </si>
  <si>
    <t>Prefecture
 Code 1</t>
    <phoneticPr fontId="2"/>
  </si>
  <si>
    <t>Prefecture
 Code 2</t>
  </si>
  <si>
    <t>Prefecture
 Code 3</t>
  </si>
  <si>
    <t>Prefecture
 Code 4</t>
  </si>
  <si>
    <t>Prefecture
 Code 5</t>
  </si>
  <si>
    <t>Prefecture
 Code 6</t>
  </si>
  <si>
    <t>Prefecture
 Code 7</t>
  </si>
  <si>
    <t>Prefecture
 Code 8</t>
  </si>
  <si>
    <t>Prefecture
 Code 9</t>
  </si>
  <si>
    <t>Prefecture
 Code 10</t>
  </si>
  <si>
    <t>Prefecture
 Code 11</t>
  </si>
  <si>
    <t>Prefecture
 Code 12</t>
  </si>
  <si>
    <t>JT021S</t>
  </si>
  <si>
    <t>ETD002</t>
  </si>
  <si>
    <t xml:space="preserve">[7:01a.m.～8:59p.m. Flight Arrivals] Airport Pick-up: Narita Airport to Tokyo Hotels Taxi Plan, Meet Staff at Airport Lobby    </t>
  </si>
  <si>
    <t>Chart D</t>
  </si>
  <si>
    <t>JT022S</t>
  </si>
  <si>
    <t>[9:00p.m.～7:00a.m. Flight Arrivals] Airport Pick-up: Narita Airport to Tokyo Hotels Taxi Plan, Meet Staff at Airport Lobby</t>
  </si>
  <si>
    <t>JT023S</t>
  </si>
  <si>
    <t>ETD001</t>
  </si>
  <si>
    <t xml:space="preserve">[11:01a.m.～1:59a.m. Flight Departures] Airport Drop-off: Tokyo Hotels to Narita Airport  Taxi Plan, Meet Driver at Hotel Lobby </t>
  </si>
  <si>
    <t>JT024S</t>
  </si>
  <si>
    <t xml:space="preserve">[7:01a.m.～9:59p.m.Flight Arrivals] Airport Pick-up: Haneda Airport to Tokyo Hotels Taxi Plan, Meet Staff at Airport Lobby </t>
  </si>
  <si>
    <t>JT025S</t>
  </si>
  <si>
    <t xml:space="preserve">[10:00p.m.～7:00a.m. Flight Arrivals] Airport Pick-up: Haneda Airport to Tokyo Hotels Taxi Plan, Meet Staff at Airport Lobby </t>
  </si>
  <si>
    <t>JT026S</t>
  </si>
  <si>
    <t xml:space="preserve">[11:01a.m.～1:59a.m. Flight Departures] Airport Drop-off: Tokyo Hotels to Haneda Airport Taxi Plan, Meet Driver at Hotel Lobby </t>
  </si>
  <si>
    <t>JT027S</t>
  </si>
  <si>
    <t xml:space="preserve">[2:00a.m.～11:00a.m. Flight Departures] Airport Drop-off: Tokyo Hotels to Haneda Airport Taxi Plan, Meet Driver at Hotel Lobby </t>
  </si>
  <si>
    <t>JT028S</t>
  </si>
  <si>
    <t>[2:00a.m.～11:00a.m. Flight Departures] Airport Drop-off: Tokyo Hotels to Narita Airport Taxi Plan, Meet Driver at Hotel Lobby</t>
  </si>
  <si>
    <t>JT029S</t>
  </si>
  <si>
    <t xml:space="preserve">[7:01a.m.～8:59p.m. Flight Arrivals] Airport Pick-up: Narita Airport to Tokyo Hotels Airport Bus Plan, Meet Staff at Airport Lobby </t>
  </si>
  <si>
    <t>JT030S</t>
  </si>
  <si>
    <t xml:space="preserve">[7:01a.m.～9:59p.m. Flight Arrivals] Airport Pick-up: Haneda Airport to Tokyo Hotels Airport Bus Plan, Meet Staff at Airport Lobby </t>
  </si>
  <si>
    <t>-</t>
  </si>
  <si>
    <t>NG005S</t>
  </si>
  <si>
    <t>WTA001</t>
  </si>
  <si>
    <t>Kyoto Morning Tour (Round-trip from Kyoto):
Nijo Castle, Kinkakuji Temple, Kyoto Imperial Palace</t>
  </si>
  <si>
    <t>Flyer2027_WTA001.pdf</t>
  </si>
  <si>
    <t>NG010S</t>
  </si>
  <si>
    <t>1-Day Kyoto &amp; Nara Tour with Western-Style Menu Lunch (Round-trip from Kyoto):
Nijo Castle, Kinkakuji Temple, Kyoto Imperial Palace, Kasuga Taisha Shrine, Todai-ji Temple, Nara Park</t>
  </si>
  <si>
    <t>NG011S</t>
  </si>
  <si>
    <t>1-Day Kyoto &amp; Nara Tour, No Meals (Round-trip from Kyoto):
Nijo Castle, Kinkakuji Temple, Kyoto Imperial Palace, Kasuga Taisha Shrine, Todai-ji Temple, Nara Park</t>
  </si>
  <si>
    <t>NG013S</t>
  </si>
  <si>
    <t>Nara Afternoon Tour (Round-trip from Kyoto):
Kasuga Taisha Shrine, Todai-ji Temple, Nara Park</t>
  </si>
  <si>
    <t>NG016S</t>
  </si>
  <si>
    <t>1-Day Kyoto &amp; Nara Tour with Western-Style Menu Lunch (Round-trip from Osaka):
Nijo Castle, Kinkakuji Temple, Kyoto Imperial Palace, Kasuga Taisha Shrine, Todai-ji Temple, Nara Park</t>
  </si>
  <si>
    <t>NG017S</t>
  </si>
  <si>
    <t>1-Day Kyoto &amp; Nara Tour, No Meals (Round-trip from Osaka):
Nijo Castle, Kinkakuji Temple, Kyoto Imperial Palace, Kasuga Taisha Shrine, Todai-ji Temple, Nara Park</t>
  </si>
  <si>
    <t>NG037S</t>
  </si>
  <si>
    <t>Kyoto Morning Tour (From Osaka, Tour Ends at Kyoto):
Nijo Castle, Kinkakuji Temple, Kyoto Imperial Palace</t>
  </si>
  <si>
    <t>NG039S</t>
  </si>
  <si>
    <t>Nara Afternoon Tour (Round-trip from Osaka):
Kasuga Taisha Shrine, Todai-ji Temple, Nara Park</t>
  </si>
  <si>
    <t>NG041S</t>
  </si>
  <si>
    <t>1-Day Kyoto &amp; Nara Tour with Indian Thali Menu Lunch (Round-trip from Kyoto):
Nijo Castle, Kinkakuji Temple, Kyoto Imperial Palace, Kasuga Taisha Shrine, Todai-ji Temple, Nara Park</t>
  </si>
  <si>
    <t>NG043S</t>
  </si>
  <si>
    <t>1-Day Kyoto &amp; Nara Tour with Indian Thali Menu Lunch (Round-trip from Osaka):
Nijo Castle, Kinkakuji Temple, Kyoto Imperial Palace, Kasuga Taisha Shrine, Todai-ji Temple, Nara Park</t>
  </si>
  <si>
    <t>YG001S</t>
  </si>
  <si>
    <t>WTA003</t>
  </si>
  <si>
    <t>1-Day Hiroshima &amp; Miyajima Tour, No Lunch (Round-trip from Hiroshima)</t>
  </si>
  <si>
    <t>Flyer2027_WTA003.pdf</t>
  </si>
  <si>
    <t>ー</t>
  </si>
  <si>
    <t>YG004S</t>
  </si>
  <si>
    <t>1-Day Hiroshima &amp; Miyajima Tour, No Lunch (Ordinary Car Shinkansen, Round-trip from Kyoto)</t>
  </si>
  <si>
    <t>YG005S</t>
  </si>
  <si>
    <t>YG014S</t>
  </si>
  <si>
    <t>1-Day Hiroshima &amp; Miyajima Tour, No Lunch (Ordinary Car Shinkansen, Round-trip from Osaka)</t>
  </si>
  <si>
    <t>No assistant during return, Return Time, Drop-off Area change</t>
  </si>
  <si>
    <t>YG011S</t>
  </si>
  <si>
    <t>1-Day Hiroshima &amp; Miyajima Tour, No Lunch (Green Car Shinkansen, Round-trip from Kyoto)</t>
  </si>
  <si>
    <t>YG012S</t>
  </si>
  <si>
    <t>YG015S</t>
  </si>
  <si>
    <t>1-Day Hiroshima &amp; Miyajima Tour, No Lunch (Green Car Shinkansen, Round-trip from Osaka)</t>
  </si>
  <si>
    <t>-</t>
    <phoneticPr fontId="2"/>
  </si>
  <si>
    <t>NG419S</t>
  </si>
  <si>
    <t>WTB015</t>
  </si>
  <si>
    <t>1-Day Kibune, Kyoto Cool Summer Tour: Kifune Shrine &amp; Riverside Terrace Dining</t>
  </si>
  <si>
    <t>260</t>
  </si>
  <si>
    <t>JG315S</t>
  </si>
  <si>
    <t>ETA002</t>
  </si>
  <si>
    <t>Tochigi</t>
    <phoneticPr fontId="2"/>
  </si>
  <si>
    <t>【5km】1-Day World Heritage Nikko Walking Tour, With Standard Lunch (Round Trip from Tobu Nikko Station)　</t>
  </si>
  <si>
    <t>Flyer2027_ETA002.pdf</t>
    <phoneticPr fontId="2"/>
  </si>
  <si>
    <t>JG316S</t>
  </si>
  <si>
    <t xml:space="preserve">【5km】1-Day World Heritage Nikko Walking Tour, No Lunch (Round Trip from Tobu Nikko Station)    </t>
  </si>
  <si>
    <t>JG324S</t>
  </si>
  <si>
    <t xml:space="preserve">【5km】1-Day World Heritage Nikko Walking Tour, With Vegetarian Lunch (Round Trip from Tobu Nikko Station)      </t>
  </si>
  <si>
    <t>JG351S</t>
  </si>
  <si>
    <t>【5km】1-Day World Heritage Nikko Walking Tour, With Indian Thali Lunch (Round Trip from Tobu Nikko Station)</t>
  </si>
  <si>
    <t>JG328S</t>
  </si>
  <si>
    <t>【5km】1-Day World Heritage Nikko Walking Tour, With Standard Lunch (Round Trip from Shinjuku, Limited Express to Nikko</t>
  </si>
  <si>
    <t>JG329S</t>
  </si>
  <si>
    <t>【5km】1-Day World Heritage Nikko Walking Tour, With Vegetarian Lunch (Round Trip from Shinjuku, Limited Express to Nikko）</t>
  </si>
  <si>
    <t>JG330S</t>
  </si>
  <si>
    <t>【5km】1-Day World Heritage Nikko Walking Tour, No Lunch (Round Trip from Shinjuku, Limited Express to Nikko）</t>
  </si>
  <si>
    <t>JG352S</t>
  </si>
  <si>
    <t>【5km】1-Day World Heritage Nikko Walking Tour [Round-trip Limited Express to Nikko] With Indian Thali Lunch (From Shinjuku)</t>
  </si>
  <si>
    <t>JG050S</t>
    <phoneticPr fontId="1"/>
  </si>
  <si>
    <t>EOA001</t>
    <phoneticPr fontId="1"/>
  </si>
  <si>
    <t>Half-day Tokyo Tour by Hato Bus (Morning Tour from Shinjuku)</t>
  </si>
  <si>
    <t>check the web site for detail</t>
  </si>
  <si>
    <t>Flyer2027_EOA001_HD</t>
  </si>
  <si>
    <t>JG051S</t>
    <phoneticPr fontId="1"/>
  </si>
  <si>
    <t>Half-day Tokyo Tour by Hato Bus (Morning Tour from Tokyo)</t>
  </si>
  <si>
    <t>JG052S</t>
    <phoneticPr fontId="1"/>
  </si>
  <si>
    <t>Half-day Tokyo Tour by Hato Bus (Afternoon Tour from Tokyo)</t>
  </si>
  <si>
    <t>NG137S</t>
  </si>
  <si>
    <t>WTB002</t>
  </si>
  <si>
    <t>Maiko Dancing and Zen garden making at limited access temple plan in Kyoto【14:00】</t>
  </si>
  <si>
    <t>Flyer2027_WTB002.pdf</t>
  </si>
  <si>
    <t>NG138S</t>
  </si>
  <si>
    <t>Maiko Dancing and Zen garden making at limited access temple plan in Kyoto【15:30】</t>
  </si>
  <si>
    <t>JG001S</t>
  </si>
  <si>
    <t>JG097S</t>
  </si>
  <si>
    <t>ETA001</t>
  </si>
  <si>
    <t>Tokyo</t>
  </si>
  <si>
    <t>[2027] 1-Day Mt. Fuji &amp; Hakone Tour [Return by Shinkansen] With Lunch (From Shinjuku)</t>
  </si>
  <si>
    <t>Flyer2027_ETA001.pdf</t>
  </si>
  <si>
    <t>・New Code
・Meeting &amp; Departure Time
・*Multi-language Audio Guide　will not be available for 2027
・Changes to Itinerary / Visiting Places
・Price</t>
  </si>
  <si>
    <t>JG002S</t>
  </si>
  <si>
    <t>JG098S</t>
  </si>
  <si>
    <t>[2027] 1-Day Mt. Fuji &amp; Hakone Tour [Return by Shinkansen] No Lunch (From Shinjuku)</t>
  </si>
  <si>
    <t>JG022S</t>
  </si>
  <si>
    <t>JG101S</t>
  </si>
  <si>
    <t>[2027] 1-Day Mt. Fuji &amp; Hakone Tour, With Lunch (From Shinjuku, Tour Ends at Odawara Sta.)</t>
  </si>
  <si>
    <t>JG024S</t>
  </si>
  <si>
    <t>JG102S</t>
  </si>
  <si>
    <t>[2027] 1-Day Mt. Fuji &amp; Hakone Tour, No Lunch (From Shinjuku, Tour Ends at Odawara Sta.)</t>
  </si>
  <si>
    <t>JG027S</t>
  </si>
  <si>
    <t>JG099S</t>
  </si>
  <si>
    <t>[2027] 1-Day Mt. Fuji &amp; Hakone Tour [Return by Shinkansen] With Lunch (From Tokyo Station)</t>
  </si>
  <si>
    <t>JG028S</t>
  </si>
  <si>
    <t>JG100S</t>
  </si>
  <si>
    <t>[2027] 1-Day Mt. Fuji &amp; Hakone Tour [Return by Shinkansen]  No Lunch (From Tokyo Station)</t>
  </si>
  <si>
    <t>JG032S</t>
  </si>
  <si>
    <t>JG103S</t>
  </si>
  <si>
    <t>[2027] 1-Day Mt. Fuji &amp; Hakone Tour, With Lunch (From Tokyo Sta., Tour Ends at Odawara Sta.)</t>
  </si>
  <si>
    <t>JG034S</t>
  </si>
  <si>
    <t>JG104S</t>
  </si>
  <si>
    <t>[2027] 1-Day Mt. Fuji &amp; Hakone Tour, No Lunch (From Tokyo Sta., Tour Ends at Odawara Sta.)</t>
  </si>
  <si>
    <t>JG009S</t>
  </si>
  <si>
    <t>JG105S</t>
  </si>
  <si>
    <t>[2027] 1-Day Mt. Fuji &amp; Hakone Tour [With Taxi Service to Hakone Hotels &amp; Ryokan], With Lunch (From Shinjuku)</t>
  </si>
  <si>
    <t>JG010S</t>
  </si>
  <si>
    <t>JG106S</t>
  </si>
  <si>
    <t>[2027] 1-Day Mt. Fuji &amp; Hakone Tour [With Taxi Service to Hakone Hotels &amp; Ryokan], No Lunch (From Shinjuku)</t>
  </si>
  <si>
    <t>JG107S</t>
  </si>
  <si>
    <t>[2027] 1-Day Mt. Fuji &amp; Hakone Tour [With Taxi Service to Hakone Hotels &amp; Ryokan], With Lunch (From Tokyo Station)</t>
  </si>
  <si>
    <t>JG108S</t>
  </si>
  <si>
    <t>[2027] 1-Day Mt. Fuji &amp; Hakone Tour [With Taxi Service to Hakone Hotels &amp; Ryokan], No Lunch (From Tokyo Station)</t>
  </si>
  <si>
    <t>NG200S</t>
  </si>
  <si>
    <t>WTB009</t>
  </si>
  <si>
    <t>Kyoto</t>
  </si>
  <si>
    <t>1-Day Osaka Walking Tour (Round Trip from Kyoto)</t>
  </si>
  <si>
    <t>Flyer2027_WTB009.pdf</t>
  </si>
  <si>
    <t>Price</t>
  </si>
  <si>
    <t>270</t>
  </si>
  <si>
    <t>NG201S</t>
  </si>
  <si>
    <t>Osaka</t>
  </si>
  <si>
    <t>1-Day Osaka Walking Tour (Round Trip from Osaka-Umeda)</t>
  </si>
  <si>
    <t>NG207S</t>
  </si>
  <si>
    <t>1-Day Osaka Walking Tour, No Lunch (Round Trip from Kyoto)</t>
  </si>
  <si>
    <t>NG208S</t>
  </si>
  <si>
    <t>1-Day Osaka Walking Tour, No Lunch  (Round Trip from Osaka-Umeda)</t>
  </si>
  <si>
    <t>NG202S</t>
  </si>
  <si>
    <t>Osaka Afternoon Walking Tour (Round Trip from Osaka-Umeda)</t>
  </si>
  <si>
    <t>NG117S</t>
  </si>
  <si>
    <t>WTB001</t>
  </si>
  <si>
    <t xml:space="preserve">Kyoto Night Tour: Experience Japan's Traditional Culture																								</t>
  </si>
  <si>
    <t>Flyer2027_WTB001.pdf</t>
  </si>
  <si>
    <t>JG087S</t>
  </si>
  <si>
    <t>ETA009</t>
  </si>
  <si>
    <t>Mt. Fuji &amp; Shizuoka Wasabi Farm Tour with Hokusai Special Train &amp; Shinkansen  (Round Trip from Tokyo)</t>
  </si>
  <si>
    <t>Flyer2027_ETA009.pdf</t>
  </si>
  <si>
    <t>JG088S</t>
  </si>
  <si>
    <t>Mt. Fuji &amp; Shizuoka Wasabi Farm Tour with Hokusai Special Train &amp; Shinkansen (From Tokyo to Mishima)</t>
  </si>
  <si>
    <t>JG089S</t>
  </si>
  <si>
    <t>Mt. Fuji &amp; Shizuoka Wasabi Farm Tour with Hokusai Special Train &amp; Shinkansen (From Tokyo to Gotemba Premium Outlets)</t>
  </si>
  <si>
    <t>JG109S</t>
  </si>
  <si>
    <t>Shizuoka</t>
  </si>
  <si>
    <t>Mt. Fuji &amp; Shizuoka Wasabi Farm Tour with Hokusai Special Train (Round Trip from Mishima)</t>
  </si>
  <si>
    <t>JG110S</t>
  </si>
  <si>
    <t>Mt. Fuji &amp; Shizuoka Wasabi Farm Tour with Hokusai Special Train (From Mishima to Gotemba Premium Outlets)</t>
  </si>
  <si>
    <t>JG111S</t>
  </si>
  <si>
    <t>Mt. Fuji of Today &amp; Edo Tour with Hokusai Special Train Ride (From Mishima to Fujinomiya)</t>
  </si>
  <si>
    <t>JG112S</t>
  </si>
  <si>
    <t>Mt. Fuji &amp; Shizuoka Wasabi Farm Tour with Hokusai Special Train &amp; Shizuoka Excursion Ticket (Round Trip from Mishima)</t>
  </si>
  <si>
    <t>JG113S</t>
  </si>
  <si>
    <t>Mt. Fuji &amp; Shizuoka Wasabi Farm Tour with Hokusai Special Train &amp; Shizuoka Excursion Ticket (From Mishima to Gotemba Premium Outlets)</t>
  </si>
  <si>
    <t>JG114S</t>
  </si>
  <si>
    <t>Mt. Fuji of Today &amp; Edo Tour with Hokusai Special Train Ride &amp; Shizuoka Excursion Ticket (From Mishima to Fujinomiya)</t>
  </si>
  <si>
    <t>Flyer2027_ETA009.pdf</t>
    <phoneticPr fontId="2"/>
  </si>
  <si>
    <t>JG068S</t>
  </si>
  <si>
    <t>EOA001</t>
  </si>
  <si>
    <t>1-Day Panoramic Tour by Hato Bus (From Shinjuku)</t>
  </si>
  <si>
    <t>Flyer_2027_EOA001.pdf</t>
  </si>
  <si>
    <t>JG069S</t>
  </si>
  <si>
    <t>1-Day Panoramic Tour by Hato Bus (From Tokyo)</t>
  </si>
  <si>
    <t>CG115S</t>
  </si>
  <si>
    <t>ETC001</t>
  </si>
  <si>
    <t>Ishikawa</t>
  </si>
  <si>
    <t>1-Day World Heritage Shirakawago &amp; Takayama Tour (From Kanazawa/To Takayama)</t>
  </si>
  <si>
    <t>Flyer2027_ETC001.pdf</t>
  </si>
  <si>
    <t>CG017S</t>
  </si>
  <si>
    <t>1-Day World Heritage Shirakawago &amp; Takayama Tour (Round Trip from Kanazawa)</t>
  </si>
  <si>
    <t>NG133S</t>
  </si>
  <si>
    <t>NG140S</t>
  </si>
  <si>
    <t>WTB003</t>
  </si>
  <si>
    <t>[4km Total Walking] Kyoto Sagano Bamboo Grove &amp; Arashiyama Walking Tour (Jojakko-ji, Tenryu-ji, Togetsukyo Bridge,Yakatabune)</t>
  </si>
  <si>
    <t>Flyer2027_WTB003.pdf</t>
    <phoneticPr fontId="2"/>
  </si>
  <si>
    <t>・New Code
・Tour Title 
・Changes to Itinerary / Visiting Places:Yakatabune cruise</t>
  </si>
  <si>
    <t>JG077S</t>
  </si>
  <si>
    <t>ETA008</t>
  </si>
  <si>
    <t>For Muslim Mt. Fuji Day Trip with Halal Lunch &amp; Prayer Time at Mosque (Round Trip from Takanawa Gateway)</t>
  </si>
  <si>
    <t>Flyer2027_ETA0008.pdf</t>
    <phoneticPr fontId="2"/>
  </si>
  <si>
    <t xml:space="preserve">・Partial updates to the sightseeing itinerary for March-April. </t>
  </si>
  <si>
    <t>JG343S</t>
  </si>
  <si>
    <t>ETB009</t>
  </si>
  <si>
    <t>Early Morning Sumo Stable Practice Viewing Guided Tour: Take Photos with Active Sumo Wrestlers! (Meet at Tatsunami Stable)</t>
  </si>
  <si>
    <t>Flyer2027_ETB009_JG343SJG346S.pdf</t>
  </si>
  <si>
    <t>JG346S</t>
  </si>
  <si>
    <t>[Round-trip Shuttle Service] Early Morning Sumo Stable Practice Viewing Guided Tour: Take Photos with Active Sumo Wrestlers! (Round Trip from Tokyo)</t>
  </si>
  <si>
    <t>JG347S</t>
  </si>
  <si>
    <t>[Just before the tournament] Early Morning Sumo Practice Tour in Ryogoku (Meet at Nakamura Stable)</t>
  </si>
  <si>
    <t>Flyer2027_ETB009_JG347S.pdf</t>
  </si>
  <si>
    <t>JG078S</t>
  </si>
  <si>
    <t>ETA010</t>
  </si>
  <si>
    <t>Kanagawa</t>
  </si>
  <si>
    <t>Mt. Fuji Area &amp; Lake Kawaguchi Bus Tour with English speaking guide  Round-trip from Hakone Yumoto to Hakone</t>
  </si>
  <si>
    <t>Flyer2027_ETA010.pdf</t>
    <phoneticPr fontId="2"/>
  </si>
  <si>
    <t xml:space="preserve">・Departure Time
・Operating Dates
・Price </t>
  </si>
  <si>
    <t>JG079S</t>
  </si>
  <si>
    <t>Mt. Fuji Area &amp; Lake Kawaguchi Bus Tour with English speaking guide  Round-trip from Kowakudani to Hakone</t>
  </si>
  <si>
    <t>JG080S</t>
  </si>
  <si>
    <t>Mt. Fuji Area &amp; Lake Kawaguchi Bus Tour with English speaking guide  Round-trip from Gora to Hakone</t>
  </si>
  <si>
    <t>JG081S</t>
  </si>
  <si>
    <t>Mt. Fuji Area &amp; Lake Kawaguchi Bus Tour with English speaking guide  Round-trip from Sengokuhara to Hakone</t>
  </si>
  <si>
    <t>JG095S</t>
  </si>
  <si>
    <t>Mt. Fuji Area &amp; Lake Kawaguchi Bus Tour with English speaking guide  Round-trip from Kojiri Port to Hakone</t>
  </si>
  <si>
    <t>JG082S</t>
  </si>
  <si>
    <t>Mt. Fuji Area &amp; Lake Kawaguchi Bus Tour with English speaking guide Oneway from Hakone Yumoto to Kawaguchiko</t>
  </si>
  <si>
    <t>JG083S</t>
  </si>
  <si>
    <t>Mt. Fuji Area &amp; Lake Kawaguchi Bus Tour with English speaking guide Oneway from Kowakudani to Kawaguchiko</t>
  </si>
  <si>
    <t>JG084S</t>
  </si>
  <si>
    <t>Mt. Fuji Area &amp; Lake Kawaguchi Bus Tour with English speaking guide Oneway from Gora to Kawaguchiko</t>
  </si>
  <si>
    <t>JG085S</t>
  </si>
  <si>
    <t>Mt. Fuji Area &amp; Lake Kawaguchi Bus Tour with English speaking guide Oneway from Sengokuhara to Kawaguchiko</t>
  </si>
  <si>
    <t>JG096S</t>
  </si>
  <si>
    <t>Mt. Fuji Area &amp; Lake Kawaguchi Bus Tour with English speaking guide Oneway from Kojiri Port to Kawaguchiko</t>
  </si>
  <si>
    <t>JG086S</t>
  </si>
  <si>
    <t>Yamanashi</t>
  </si>
  <si>
    <t>Mt. Fuji Area &amp; Lake Kawaguchi Bus Tour with English speaking guide Oneway from Kawaguchiko to Hakone</t>
  </si>
  <si>
    <t>JG780S</t>
  </si>
  <si>
    <t>JG828S</t>
  </si>
  <si>
    <t>ETC002</t>
  </si>
  <si>
    <t>[Golden Route] 6-Day Japan Combination Package  (Hotel Standard / One Way from Tokyo to Kyoto)</t>
  </si>
  <si>
    <t>Chart A</t>
  </si>
  <si>
    <t>Flyer2027_ETC002_6.pdf</t>
    <phoneticPr fontId="2"/>
  </si>
  <si>
    <t xml:space="preserve">・Price 
・Itinerary Change: from "Mt. Fuji &amp; Hakone" to "Mt. Fuji &amp; Shizuoka Wasabi Farm Tour.
</t>
  </si>
  <si>
    <t>JG720S</t>
  </si>
  <si>
    <t>JG829S</t>
  </si>
  <si>
    <t xml:space="preserve">[Golden Route] 6-Day Japan Combination Package (Hotel Superior / One Way from Tokyo to Kyoto)																							</t>
  </si>
  <si>
    <t>・Price 
・Itinerary Change: from "Mt. Fuji &amp; Hakone" to "Mt. Fuji &amp; Shizuoka Wasabi Farm Tour.
・Accommodation (Kyoto): Changed to  Daiwa Roynet Hotel Kyoto-Ekimae Premier</t>
  </si>
  <si>
    <t>JG784S</t>
  </si>
  <si>
    <t>JG830S</t>
  </si>
  <si>
    <t xml:space="preserve">[Golden Route] 6-Day Japan Combination Package (Hotel Standard / Round Trip from Tokyo)																							</t>
  </si>
  <si>
    <t>JG724S</t>
  </si>
  <si>
    <t>JG831S</t>
  </si>
  <si>
    <t xml:space="preserve">[Golden Route] 6-Day Japan Combination Package  (Hotel Superior / Round Trip from Tokyo)																							</t>
  </si>
  <si>
    <t>JG812S</t>
  </si>
  <si>
    <t>JG836S</t>
  </si>
  <si>
    <t>[Golden Route] 9-Day Japan Combination Package A-1 (Hotel Standard / One Way from Tokyo to Kyoto)</t>
  </si>
  <si>
    <t>　</t>
  </si>
  <si>
    <t>Flyer2027_ETC002_9A1.pdf</t>
  </si>
  <si>
    <t>・Price
・Itinerary Adjustment: The day for Free Time in Tokyo to Day 2 .
・Itinerary Change: from "Mt. Fuji &amp; Hakone" to "Mt. Fuji &amp; Shizuoka Wasabi Farm Tour.
・Accommodation Change: from Odawara to Fujisan Mishima Tokyu Hotel in Mishima.
・Lunch on your own on Day 5
・Itinerary Change: from Kyoto Afternoon to Free Time Sightseeing in Kyoto.</t>
  </si>
  <si>
    <t>JG814S</t>
  </si>
  <si>
    <t>JG837S</t>
  </si>
  <si>
    <t>[Golden Route] 9-Day Japan Combination Package A-1 (Hotel Superior / One Way from Tokyo to Kyoto)</t>
  </si>
  <si>
    <t>・Price
・Itinerary Adjustment: The day for Free Time in Tokyo to Day 2 .
・Itinerary Change: from "Mt. Fuji &amp; Hakone" to "Mt. Fuji &amp; Shizuoka Wasabi Farm Tour.
・Accommodation Change: from Odawara to Fujisan Mishima Tokyu Hotel in Mishima.
・Lunch on your own on Day 5
・Itinerary Change: from "Kyoto Afternoon" to "Free Time Sightseeing in Kyoto.".
・Accommodation (Kyoto): Changed to  Daiwa Roynet Hotel Kyoto-Ekimae Premier</t>
  </si>
  <si>
    <t>JG813S</t>
  </si>
  <si>
    <t>JG838S</t>
  </si>
  <si>
    <t>[Golden Route] 9-Day Japan Combination Package A-1 (Hotel Standard / Round Trip from Tokyo)</t>
  </si>
  <si>
    <t>JG815S</t>
  </si>
  <si>
    <t>JG839S</t>
  </si>
  <si>
    <t>[Golden Route] 9-Day Japan Combination Package A-1  (Hotel Superior / Round Trip from Tokyo)</t>
  </si>
  <si>
    <t>・Price
・Itinerary Adjustment: The day for Free Time in Tokyo to Day 2 .
・Itinerary Change: from "Mt. Fuji &amp; Hakone" to "Mt. Fuji &amp; Shizuoka Wasabi Farm Tour.
・Accommodation Change: from Odawara to Fujisan Mishima Tokyu Hotel in Mishima.
・Lunch on your own on Day 5 
・Itinerary Change: from Kyoto Afternoon to Free Time Sightseeing in Kyoto.
・Accommodation (Kyoto): Changed to  Daiwa Roynet Hotel Kyoto-Ekimae Premier</t>
  </si>
  <si>
    <t>JG694S</t>
  </si>
  <si>
    <t>JG907S</t>
  </si>
  <si>
    <t>ETC004</t>
  </si>
  <si>
    <t>[Rainbow Route] 9-Day Japan Combination Package B (Hotel Standard / One Way from Tokyo to Kyoto)</t>
  </si>
  <si>
    <t>Flyer2027_ETC004.pdf</t>
    <phoneticPr fontId="2"/>
  </si>
  <si>
    <t>JG695S</t>
  </si>
  <si>
    <t>JG908S</t>
  </si>
  <si>
    <t>[Rainbow Route] 9-Day Japan Combination Package B (Hotel Superior / One Way from Tokyo to Kyoto)</t>
  </si>
  <si>
    <t>JG696S</t>
  </si>
  <si>
    <t>JG909S</t>
  </si>
  <si>
    <t>[Rainbow Route] 9-Day Japan Combination Package B (Hotel Standard / Round Trip from Tokyo)</t>
  </si>
  <si>
    <t>JG697S</t>
  </si>
  <si>
    <t>JG910S</t>
  </si>
  <si>
    <t>[Rainbow Route] 9-Day Japan Combination Package B (Hotel Superior / Round Trip from Tokyo)</t>
  </si>
  <si>
    <t>CP001S</t>
  </si>
  <si>
    <t>ETF003</t>
  </si>
  <si>
    <t>Aichi</t>
  </si>
  <si>
    <t>[1 Night at Nagoya Prince Hotel Sky Tower] 5-Hour Sightseeing Taxi Plan with English-speaking Guide</t>
  </si>
  <si>
    <t>Flyer2027_ETF003.pdf</t>
    <phoneticPr fontId="2"/>
  </si>
  <si>
    <t>CP002S</t>
  </si>
  <si>
    <t>[1 Night at Nagoya Prince Hotel Sky Tower] 8-Hour Sightseeing Taxi Plan with English-speaking Guide</t>
  </si>
  <si>
    <t>NG307S</t>
  </si>
  <si>
    <t>WTB012</t>
  </si>
  <si>
    <t xml:space="preserve">World Heritage Himeji Castle and Akashi Strait Bridge Scenic Walk (Round Trip from Kyoto)																								</t>
  </si>
  <si>
    <t>Flyer2027_WTB012.pdf</t>
    <phoneticPr fontId="2"/>
  </si>
  <si>
    <t>Tour title</t>
  </si>
  <si>
    <t>NG308S</t>
  </si>
  <si>
    <t>World Heritage Himeji Castle and Akashi Strait Bridge Scenic Walk (Round Trip from Osaka)</t>
  </si>
  <si>
    <t>280</t>
  </si>
  <si>
    <t>NG309S</t>
  </si>
  <si>
    <t>Hyogo</t>
  </si>
  <si>
    <t>World Heritage Himeji Castle and Akashi Strait Bridge Scenic Walk (Round Trip from Himeji)</t>
  </si>
  <si>
    <t>NG213S</t>
  </si>
  <si>
    <t>07:05Meet-up:Kyoto Sagano Bamboo Grove &amp; Arashiyama Summer Walking Tour:Togetsukyo ,Tenryu-ji ,Bamboo Grove,Okochi Sanso</t>
  </si>
  <si>
    <t>Flyer2027_WTB003.pdf</t>
  </si>
  <si>
    <t>JE009B</t>
    <phoneticPr fontId="1"/>
  </si>
  <si>
    <t>JE025B</t>
  </si>
  <si>
    <t>EOK005</t>
    <phoneticPr fontId="1"/>
  </si>
  <si>
    <t>Thrilling &amp; Fascinating Tour of Akihabara Deep Spots with Maid</t>
    <phoneticPr fontId="1"/>
  </si>
  <si>
    <t>Flyer2027_EOK005.pdf</t>
    <phoneticPr fontId="2"/>
  </si>
  <si>
    <t>TG031S</t>
  </si>
  <si>
    <t>ETM001</t>
    <phoneticPr fontId="1"/>
  </si>
  <si>
    <t>030</t>
    <phoneticPr fontId="1"/>
  </si>
  <si>
    <t>Iwate</t>
  </si>
  <si>
    <t>Yamagata Zao Snow Monster Trees Fantasy Corridor Tour (2-8People)</t>
  </si>
  <si>
    <t>Flyer2027_ETM001.pdf</t>
    <phoneticPr fontId="2"/>
  </si>
  <si>
    <t>・Price
・Tour Type Update: Changed from private to group tour.</t>
  </si>
  <si>
    <t>040</t>
    <phoneticPr fontId="1"/>
  </si>
  <si>
    <t>TG032S</t>
  </si>
  <si>
    <t>Yamagata Zao Snow Monster Trees Fantasy Corridor Tour (1Person)</t>
  </si>
  <si>
    <t>・
・Tour Type Update: Changed from private to group tour.</t>
  </si>
  <si>
    <t>NG141S</t>
  </si>
  <si>
    <t>WTB008</t>
  </si>
  <si>
    <t xml:space="preserve">[Total Walking Distance: Approx.3 km]-Timeless Kyoto-Afternoon Walking tour (Japanese Sweets making &amp; Temples）	</t>
  </si>
  <si>
    <t>Flyer2027_WTB008.pdf</t>
  </si>
  <si>
    <t>NP015S</t>
  </si>
  <si>
    <t>WTF001</t>
  </si>
  <si>
    <t>[Private Tour] 10-Hour Kyoto &amp; Nara Chartered Taxi Plan (1-6 People) (Round Trip from Osaka)</t>
  </si>
  <si>
    <t>Flyer2027_WTF001.pdf</t>
  </si>
  <si>
    <t>NP016S</t>
  </si>
  <si>
    <t>[Private Tour] 10-Hour Kyoto &amp; Nara Chartered Taxi Plan (1-6 People) (Round Trip from Kobe)</t>
  </si>
  <si>
    <t>CG018S</t>
    <phoneticPr fontId="1"/>
  </si>
  <si>
    <t>CG044S</t>
  </si>
  <si>
    <t>ETB004</t>
  </si>
  <si>
    <t>Nagano</t>
  </si>
  <si>
    <t>1-Day Snow Monkey Park &amp; Foodie Tour with English-speaking guide (Round Trip from Nagano)</t>
  </si>
  <si>
    <t>Flyer2027_ETB004.pdf</t>
    <phoneticPr fontId="2"/>
  </si>
  <si>
    <t>・New Code
・Tour Title 
・Tour Price
・Accessing Zenkoji Temple from Nagano Station by Local Bus (For groups of 6 people or less
・Changes to Itinerary / Visiting Places
・Guidance by a local expert at Zenko-ji Temple and Nakamise Shopping Street</t>
  </si>
  <si>
    <t>JG325S</t>
    <phoneticPr fontId="1"/>
  </si>
  <si>
    <t>JG368S</t>
  </si>
  <si>
    <t>1-Day Snow Monkey Park &amp; Foodie Tour with English-speaking guide (Round Trip from Tokyo)</t>
  </si>
  <si>
    <t>NEW</t>
    <phoneticPr fontId="2"/>
  </si>
  <si>
    <t>NT210S</t>
    <phoneticPr fontId="2"/>
  </si>
  <si>
    <t>WTD001</t>
    <phoneticPr fontId="2"/>
  </si>
  <si>
    <t>260</t>
    <phoneticPr fontId="2"/>
  </si>
  <si>
    <t>Kyoto</t>
    <phoneticPr fontId="2"/>
  </si>
  <si>
    <t>[10:00-24:00 Flight Departure] Airport Drop-off by Taxi: Kyoto Hotels to Kansai Airport KIX (Meet Driver at Hotel Lobby)</t>
    <phoneticPr fontId="2"/>
  </si>
  <si>
    <t>Chart D</t>
    <phoneticPr fontId="2"/>
  </si>
  <si>
    <t>270</t>
    <phoneticPr fontId="2"/>
  </si>
  <si>
    <t>NT211S</t>
  </si>
  <si>
    <t>[07:30-21:00 Flight Departure] Airport Drop-off by Taxi: Kyoto Hotels to Itami Airport ITM (Meet Driver at Hotel Lobby)</t>
    <phoneticPr fontId="2"/>
  </si>
  <si>
    <t>NT310S</t>
    <phoneticPr fontId="2"/>
  </si>
  <si>
    <t>Osaka</t>
    <phoneticPr fontId="2"/>
  </si>
  <si>
    <t>[09:00-24:00 Flight Departure] Airport Drop-off by Taxi: Osaka Hotels to Kansai Airport KIX (Meet Driver at Hotel Lobby)</t>
    <phoneticPr fontId="2"/>
  </si>
  <si>
    <t>NT311S</t>
    <phoneticPr fontId="2"/>
  </si>
  <si>
    <t>[07:30-21:00 Flight Departure] Airport Drop-off by Taxi: Osaka Hotels to Itami Airport ITM (Meet Driver at Hotel Lobby)</t>
    <phoneticPr fontId="2"/>
  </si>
  <si>
    <t>NT012S</t>
    <phoneticPr fontId="2"/>
  </si>
  <si>
    <t>WTD002</t>
    <phoneticPr fontId="2"/>
  </si>
  <si>
    <t>[06:45-19:30 Flight Arrivals] Airport Pick-up by Taxi: Kansai Airport KIX to Kyoto Hotels (Meet at Arrival Lobby)</t>
    <phoneticPr fontId="2"/>
  </si>
  <si>
    <t>NT112S</t>
    <phoneticPr fontId="2"/>
  </si>
  <si>
    <t>[06:45-19:30 Flight Arrivals] Airport Pick-up by Taxi: Kansai Airport KIX to Osaka Hotels (Meet at Arrival Lobby)</t>
    <phoneticPr fontId="2"/>
  </si>
  <si>
    <t>NG310S</t>
    <phoneticPr fontId="2"/>
  </si>
  <si>
    <t>WTB021</t>
    <phoneticPr fontId="2"/>
  </si>
  <si>
    <t>Nijigen no Mori Anime Theme Park Plan with Round-trip Public Transportation, Ticket &amp; Lunch Coupon (From Osaka)</t>
    <phoneticPr fontId="2"/>
  </si>
  <si>
    <t>Flyer2027_WTB021.pdf</t>
  </si>
  <si>
    <t>NG311S</t>
    <phoneticPr fontId="2"/>
  </si>
  <si>
    <t>Nijigen no Mori Anime Theme Park Plan with oneway-trip Public Transportation, Ticket &amp; Lunch Coupon (From Osaka)</t>
    <phoneticPr fontId="2"/>
  </si>
  <si>
    <t>NE001S</t>
    <phoneticPr fontId="2"/>
  </si>
  <si>
    <t>WTB022</t>
    <phoneticPr fontId="2"/>
  </si>
  <si>
    <t>Sunrise Tours DRUM TAO THEATER KYOTO Viewing Plan</t>
    <phoneticPr fontId="2"/>
  </si>
  <si>
    <t>Flyer2027_WTB022.pdf</t>
  </si>
  <si>
    <t>JG700S</t>
  </si>
  <si>
    <t>JG840S</t>
  </si>
  <si>
    <t>ETC005</t>
    <phoneticPr fontId="2"/>
  </si>
  <si>
    <t>130</t>
    <phoneticPr fontId="2"/>
  </si>
  <si>
    <t>Tokyo</t>
    <phoneticPr fontId="2"/>
  </si>
  <si>
    <t xml:space="preserve">1-Day Tour with Nara Afternoon Sightseeing &amp; Round-trip Shinkansen from Tokyo (Ordinary Car) </t>
  </si>
  <si>
    <t>・Combined Tour　Kyoto Afternoon Tour → Nara Afternoon Tour
・Title
・Price</t>
  </si>
  <si>
    <t>JG701S</t>
  </si>
  <si>
    <t>JG841S</t>
  </si>
  <si>
    <t>1-Day Tour with Nara Afternoon Sightseeing &amp; Round-trip Shinkansen from Tokyo (Green Car (First Class))-JG837S</t>
  </si>
  <si>
    <t>JG317S</t>
    <phoneticPr fontId="2"/>
  </si>
  <si>
    <t>ETB001</t>
    <phoneticPr fontId="2"/>
  </si>
  <si>
    <t>[Tokyo Tournament] Grand Sumo Tournament Viewing Tour with Light Snack &amp; Cheering Goods (2nd Floor S-class Chair Seating)</t>
    <phoneticPr fontId="2"/>
  </si>
  <si>
    <t>JG318S</t>
    <phoneticPr fontId="2"/>
  </si>
  <si>
    <t>[Tokyo Tournament] Grand Sumo Tournament Viewing Tour with Light Snack &amp; Cheering Goods (2nd Floor A-class Chair Seating)</t>
    <phoneticPr fontId="2"/>
  </si>
  <si>
    <t>JG313S</t>
    <phoneticPr fontId="2"/>
  </si>
  <si>
    <t>[Tokyo Tournament] Grand Sumo Tournament Viewing Tour (2nd Floor B-class Chair Seating)</t>
    <phoneticPr fontId="2"/>
  </si>
  <si>
    <t>JG314S</t>
    <phoneticPr fontId="2"/>
  </si>
  <si>
    <t>[Tokyo Tournament] Grand Sumo Tournament Viewing Tour (1st Floor C-class Box Seat , Max. 4 People)</t>
    <phoneticPr fontId="2"/>
  </si>
  <si>
    <t>CG012S</t>
    <phoneticPr fontId="2"/>
  </si>
  <si>
    <t>230</t>
    <phoneticPr fontId="2"/>
  </si>
  <si>
    <t>Aichi</t>
    <phoneticPr fontId="2"/>
  </si>
  <si>
    <t>[Nagoya Tournament] Grand Sumo Tournament Viewing Tour (A-class Chair Seating) (From Nagoya)</t>
    <phoneticPr fontId="2"/>
  </si>
  <si>
    <t>CG038S</t>
    <phoneticPr fontId="2"/>
  </si>
  <si>
    <t>[Nagoya Tournament] Grand Sumo Tournament Viewing Tour (S-class Chair Seating) (From Nagoya)</t>
    <phoneticPr fontId="2"/>
  </si>
  <si>
    <t>CG043S</t>
    <phoneticPr fontId="2"/>
  </si>
  <si>
    <t>[Nagoya Tournament] Grand Sumo Tournament Viewing Tour (B-class Chair Seating) (From Nagoya)</t>
    <phoneticPr fontId="2"/>
  </si>
  <si>
    <t>JG349S</t>
    <phoneticPr fontId="2"/>
  </si>
  <si>
    <t>[Nagoya Tournament] Grand Sumo Tournament Viewing Tour (S-class Chair Seating) (Round-trip Shinkansen from Tokyo)</t>
    <phoneticPr fontId="2"/>
  </si>
  <si>
    <t>JG350S</t>
    <phoneticPr fontId="2"/>
  </si>
  <si>
    <t>[Nagoya Tournament] Grand Sumo Tournament Viewing Tour (A-class Chair Seating) (Round-trip Shinkansen from Tokyo)</t>
    <phoneticPr fontId="2"/>
  </si>
  <si>
    <t>JG354S</t>
    <phoneticPr fontId="2"/>
  </si>
  <si>
    <t>[Nagoya Tournament] Grand Sumo Tournament Viewing Tour (B-class Chair Seating) (Round-trip Shinkansen from Tokyo)</t>
    <phoneticPr fontId="2"/>
  </si>
  <si>
    <t>QG019S</t>
    <phoneticPr fontId="2"/>
  </si>
  <si>
    <t>400</t>
    <phoneticPr fontId="2"/>
  </si>
  <si>
    <t>Fukuoka</t>
    <phoneticPr fontId="2"/>
  </si>
  <si>
    <t>[Kyushu Tournament] Grand Sumo Tournament Viewing Tour</t>
    <phoneticPr fontId="2"/>
  </si>
  <si>
    <t>CY025S</t>
  </si>
  <si>
    <t>CY037S</t>
  </si>
  <si>
    <t>ETJ001</t>
  </si>
  <si>
    <t>2-Day Ghibli Park Package / Nagoya Marriott Associa Hotel (With Breakfast) &amp; Ghibli Park O-Sanpo Day Pass Premium Admission Ticket</t>
  </si>
  <si>
    <t>・Price</t>
  </si>
  <si>
    <t>CY027S</t>
  </si>
  <si>
    <t>CY036S</t>
  </si>
  <si>
    <t>2-Day Ghibli Park Package / Nagoya Marriott Associa Hotel (No Breakfast) &amp; Ghibli Park O-Sanpo Day Pass Premium Admission Ticket</t>
  </si>
  <si>
    <t>CY039S</t>
  </si>
  <si>
    <t>2-Day Ghibli Park Package/ The Cypress Mercure Hotel Nagoya (With Breakfast) &amp; Ghibli Park O-Sanpo Day Pass Premium Admission Ticket</t>
  </si>
  <si>
    <t>CY038S</t>
  </si>
  <si>
    <t>2-Day Ghibli Park Package/ The Cypress Mercure Hotel Nagoya (No Breakfast) &amp; Ghibli Park O-Sanpo Day Pass Premium Admission Ticket</t>
  </si>
  <si>
    <t>JG355S</t>
    <phoneticPr fontId="2"/>
  </si>
  <si>
    <t>ETB011</t>
    <phoneticPr fontId="2"/>
  </si>
  <si>
    <t>Authentic Nohgaku Experience Tour: Into the Soul of Traditional Japanese Aesthetics &amp; Culture</t>
    <phoneticPr fontId="2"/>
  </si>
  <si>
    <t>JA001S</t>
  </si>
  <si>
    <t>JA009S</t>
  </si>
  <si>
    <t>Self-guided Ghibli Park Tour: Premium 1-Day All Areas Pass &amp; Non-reserved Seat Shinkansen (Round Trip from Tokyo)</t>
  </si>
  <si>
    <t>JA003S</t>
  </si>
  <si>
    <t>JA010S</t>
  </si>
  <si>
    <t>Self-guided Ghibli Park Tour: Premium 1-Day All Areas Pass &amp; Non-reserved Seat Shinkansen (One Way from Tokyo)</t>
  </si>
  <si>
    <t>JA005S</t>
  </si>
  <si>
    <t>JA011S</t>
  </si>
  <si>
    <t>Self-guided Ghibli Park Tour: Standard 1-Day Pass &amp; Non-reserved Seat Shinkansen (Round Trip from Tokyo)</t>
  </si>
  <si>
    <t>JA007S</t>
  </si>
  <si>
    <t>JA012S</t>
  </si>
  <si>
    <t>Self-guided Ghibli Park Tour: Standard 1-Day Pass &amp; Non-reserved Seat Shinkansen (One Way from Tokyo)</t>
  </si>
  <si>
    <t>NA003S</t>
  </si>
  <si>
    <t>NA005S</t>
  </si>
  <si>
    <t>Self-guided Ghibli Park Tour: Standard 1-Day Pass &amp; Non-reserved Seat Shinkansen (Round Trip from Osaka)</t>
  </si>
  <si>
    <t>NA004S</t>
  </si>
  <si>
    <t>NA006S</t>
  </si>
  <si>
    <t>Self-guided Ghibli Park Tour: Standard 1-Day Pass &amp; Non-reserved Seat Shinkansen (One Way from Osaka)</t>
  </si>
  <si>
    <t>CG040S</t>
  </si>
  <si>
    <t>CG042S</t>
  </si>
  <si>
    <t>ETJ001</t>
    <phoneticPr fontId="2"/>
  </si>
  <si>
    <t>1-Day Tour with Ghibli Park O-Sanpo Day Pass (Round Trip from Nagoya)</t>
  </si>
  <si>
    <t>JG065S</t>
    <phoneticPr fontId="2"/>
  </si>
  <si>
    <t>EOA001</t>
    <phoneticPr fontId="2"/>
  </si>
  <si>
    <t>1-Day Dynamic Tour by Hato Bus (From Shinjuku)</t>
    <phoneticPr fontId="2"/>
  </si>
  <si>
    <t>https://www.sunrise-tours.jp/upload/jyoken/800/condition.pdf</t>
    <phoneticPr fontId="2"/>
  </si>
  <si>
    <t>JG066S</t>
    <phoneticPr fontId="2"/>
  </si>
  <si>
    <t>1-Day Dynamic Tour by Hato Bus (From Tokyo)</t>
    <phoneticPr fontId="2"/>
  </si>
  <si>
    <t>JG093S</t>
    <phoneticPr fontId="2"/>
  </si>
  <si>
    <t>ETA011</t>
    <phoneticPr fontId="2"/>
  </si>
  <si>
    <t>[Small Group/Max. 16 People] “Echigo-Tsumari Art Triennale 2027” 1-Day Tour  (Round Trip from Tokyo)</t>
  </si>
  <si>
    <t>Flyer2027_ETA011.pdf</t>
  </si>
  <si>
    <t>・Change of lunch venue to Nunagawa Campus (Lunch &amp; Site Visit)
・Echigo-Tsumari Satoyama Museum of Contemporary Art, MonET: 2027 New Artworks</t>
  </si>
  <si>
    <t>150</t>
    <phoneticPr fontId="2"/>
  </si>
  <si>
    <t>JG094S</t>
    <phoneticPr fontId="2"/>
  </si>
  <si>
    <t>Niigata</t>
    <phoneticPr fontId="2"/>
  </si>
  <si>
    <t>[Small Group/Max. 16 People] “Echigo-Tsumari Art Triennale 2027” 1-Day Tour (Round Trip from Echigo-Yuzawa)</t>
  </si>
  <si>
    <t>CG031S</t>
    <phoneticPr fontId="2"/>
  </si>
  <si>
    <t>EOJ001</t>
  </si>
  <si>
    <t>210</t>
    <phoneticPr fontId="2"/>
  </si>
  <si>
    <t>Gifu</t>
    <phoneticPr fontId="2"/>
  </si>
  <si>
    <t>1-Day Kisoji, Nakasendo Trail Tour: Tsumago &amp; Magome Post Towns (Meet at Nakatsugawa Station, Tour Ends at Nagiso Station)</t>
    <phoneticPr fontId="2"/>
  </si>
  <si>
    <t>check the web site for detail</t>
    <phoneticPr fontId="2"/>
  </si>
  <si>
    <t>Flyer2027_EOJ001.pdf</t>
  </si>
  <si>
    <t>-Additional departure dates</t>
    <phoneticPr fontId="2"/>
  </si>
  <si>
    <t>200</t>
    <phoneticPr fontId="2"/>
  </si>
  <si>
    <t>CG001S</t>
    <phoneticPr fontId="2"/>
  </si>
  <si>
    <t>1-Day Kisoji, Nakasendo Trail Tour: Tsumago &amp; Magome Post Towns (Via JR Train, Round Trip from Nagoya)</t>
    <phoneticPr fontId="2"/>
  </si>
  <si>
    <t>CG004S</t>
    <phoneticPr fontId="2"/>
  </si>
  <si>
    <t>Half-day National Treasure Inuyama Castle &amp; Town Tour with National Government Licensed English Guide Interpreter (Round Trip from Nagoya)</t>
    <phoneticPr fontId="2"/>
  </si>
  <si>
    <t>QG025S</t>
    <phoneticPr fontId="2"/>
  </si>
  <si>
    <t>ETP001</t>
  </si>
  <si>
    <t>430</t>
    <phoneticPr fontId="2"/>
  </si>
  <si>
    <t>Kumamoto</t>
    <phoneticPr fontId="2"/>
  </si>
  <si>
    <t>1-Day Japan's Land of Myths: Takachiho Private Tour (2-7 pax)</t>
    <phoneticPr fontId="2"/>
  </si>
  <si>
    <t>QG033S</t>
    <phoneticPr fontId="2"/>
  </si>
  <si>
    <t>420</t>
    <phoneticPr fontId="2"/>
  </si>
  <si>
    <t>Nagasaki</t>
    <phoneticPr fontId="2"/>
  </si>
  <si>
    <t>1-Day Private Tour Tracing Nagasaki Through the Eyes of Hidden Christians (2-7 people)</t>
    <phoneticPr fontId="2"/>
  </si>
  <si>
    <t>QG032S</t>
    <phoneticPr fontId="2"/>
  </si>
  <si>
    <t>Hakata Old Town Walking Tour: Tracing the True History of Fukuoka (Afternoon Departure)</t>
    <phoneticPr fontId="2"/>
  </si>
  <si>
    <t>QG035S</t>
    <phoneticPr fontId="2"/>
  </si>
  <si>
    <t>Nagasaki Half-Day Walking Tour: Exploring a City of Exotic Charm at the Crossroads of Three Cultures (from Nagasaki Station)</t>
    <phoneticPr fontId="2"/>
  </si>
  <si>
    <t>JG832S</t>
  </si>
  <si>
    <t>[Golden Route] 9-Day Japan Combination Package A-2 (Hotel Standard / One Way from Tokyo to Kyoto)</t>
  </si>
  <si>
    <t>Flyer2027_ETC002_9A2.pdf</t>
  </si>
  <si>
    <t>・Price 
・Itinerary Adjustment: The day for Free Time in Tokyo to Day 2 .
・Itinerary Change: from "Mt. Fuji &amp; Hakone" to "Mt. Fuji &amp; Shizuoka Wasabi Farm Tour.
・Accommodation Change: from Odawara to Fujisan Mishima Tokyu Hotel in Mishima.
・Lunch on your own on Day 5 
・Itinerary Change: from Kyoto Afternoon to Kiyomizu waking tour.</t>
    <phoneticPr fontId="2"/>
  </si>
  <si>
    <t>JG833S</t>
  </si>
  <si>
    <t xml:space="preserve">[Golden Route] 9-Day Japan Combination Package A-2 (Hotel Superior / One Way from Tokyo to Kyoto)																							</t>
  </si>
  <si>
    <t>・Price 
・Itinerary Adjustment: The day for Free Time in Tokyo to Day 2 .
・Itinerary Change: from "Mt. Fuji &amp; Hakone" to "Mt. Fuji &amp; Shizuoka Wasabi Farm Tour.
・Accommodation Change: from Odawara to Fujisan Mishima Tokyu Hotel in Mishima.
・Lunch on your own on Day 5 
・Itinerary Change: from "Kyoto Afternoon" to "Kiyomizu waking tour".
・Accommodation (Kyoto): Changed to  Daiwa Roynet Hotel Kyoto-Ekimae Premier</t>
    <phoneticPr fontId="2"/>
  </si>
  <si>
    <t>JG834S</t>
  </si>
  <si>
    <t xml:space="preserve">[Golden Route] 9-Day Japan Combination Package A-2 (Hotel Standard / Round Trip from Tokyo)																							</t>
  </si>
  <si>
    <t>JG835S</t>
  </si>
  <si>
    <t xml:space="preserve">[Golden Route] 9-Day Japan Combination Package A-2  (Hotel Superior / Round Trip from Tokyo)																							</t>
  </si>
  <si>
    <t>・Price 
・Itinerary Adjustment: The day for Free Time in Tokyo to Day 2 .
・Itinerary Change: from "Mt. Fuji &amp; Hakone" to "Mt. Fuji &amp; Shizuoka Wasabi Farm Tour.
・Accommodation Change: from Odawara to Fujisan Mishima Tokyu Hotel in Mishima.
・Lunch on your own on Day 5  
・Itinerary Change: from Kyoto Afternoon to Kiyomizu waking tour.・Accommodation (Kyoto): Changed to  Daiwa Roynet Hotel Kyoto-Ekimae Premier</t>
    <phoneticPr fontId="2"/>
  </si>
  <si>
    <t>JG025S</t>
  </si>
  <si>
    <t>ETA005</t>
  </si>
  <si>
    <t>Ghibli Museum &amp; Ghibli Film Appreciation Bus Tour (With Standard Lunch)</t>
  </si>
  <si>
    <t>Flyer2027_ETA005.pdf</t>
  </si>
  <si>
    <t>JG076S</t>
  </si>
  <si>
    <t>Ghibli Museum &amp; Ghibli Film Appreciation Bus Tour (With Vegetarian Lunch)</t>
  </si>
  <si>
    <t>NG509S</t>
  </si>
  <si>
    <t>NG512</t>
  </si>
  <si>
    <t>ETB001</t>
  </si>
  <si>
    <t>[Osaka Tournament] Grand Sumo Tournament Viewing Tour (3F S Class Chair Seating)</t>
  </si>
  <si>
    <t>NG506S</t>
  </si>
  <si>
    <t>NG513</t>
  </si>
  <si>
    <t>[Osaka Tournament] Grand Sumo Tournament Viewing Tour (3F A Class Chair Seating)</t>
  </si>
  <si>
    <t>NG510S</t>
  </si>
  <si>
    <t>NG514</t>
  </si>
  <si>
    <t>[Osaka Tournament] Grand Sumo Tournament Viewing Tour (3F B Class Chair Seating)</t>
  </si>
  <si>
    <t>NG508S</t>
  </si>
  <si>
    <t>NG515</t>
  </si>
  <si>
    <t>[Osaka Tournament] Grand Sumo Tournament Viewing Tour (3F D Class Chair Seating)</t>
  </si>
  <si>
    <t>NG103S</t>
  </si>
  <si>
    <t>WTB004</t>
  </si>
  <si>
    <t>Kyoto Uji Walking &amp; Tea Ceremony Tour</t>
  </si>
  <si>
    <t>NG130S</t>
  </si>
  <si>
    <t>1-Day Uji &amp; Nara Tour(no lunch)</t>
  </si>
  <si>
    <t>NG108B</t>
  </si>
  <si>
    <t>WTB007</t>
  </si>
  <si>
    <t>Real Kyoto Back Street Guided Cycling Tour　【Morning】</t>
  </si>
  <si>
    <t>2024 Tour Code comparative table</t>
    <phoneticPr fontId="3"/>
  </si>
  <si>
    <t>Release Date</t>
    <phoneticPr fontId="3"/>
  </si>
  <si>
    <r>
      <t>Old Tour Code</t>
    </r>
    <r>
      <rPr>
        <sz val="11"/>
        <color theme="1"/>
        <rFont val="ＭＳ Ｐゴシック"/>
        <family val="3"/>
        <charset val="128"/>
      </rPr>
      <t/>
    </r>
    <phoneticPr fontId="3"/>
  </si>
  <si>
    <t xml:space="preserve">Current Tour Code
（WebConnect）
*Last 6 digits of 13-digit tour code     </t>
    <phoneticPr fontId="3"/>
  </si>
  <si>
    <t>Tour Title</t>
    <phoneticPr fontId="3"/>
  </si>
  <si>
    <t>Flier</t>
    <phoneticPr fontId="3"/>
  </si>
  <si>
    <t>1-Day World Heritage Nikko Walking Tour, With Standard Lunch (Round Trip from Tobu Nikko Station)</t>
    <phoneticPr fontId="2"/>
  </si>
  <si>
    <t>Flier2024_Nikko.pdf</t>
    <phoneticPr fontId="2"/>
  </si>
  <si>
    <t>090</t>
  </si>
  <si>
    <t>1-Day World Heritage Nikko Walking Tour, No Lunch (Round Trip from Tobu Nikko Station)</t>
    <phoneticPr fontId="2"/>
  </si>
  <si>
    <t>1-Day World Heritage Nikko Walking Tour, With Vegetarian Lunch (Round Trip from Tobu Nikko Station)</t>
    <phoneticPr fontId="2"/>
  </si>
  <si>
    <t>JT011S</t>
  </si>
  <si>
    <t>Chiba</t>
    <phoneticPr fontId="2"/>
  </si>
  <si>
    <t>AIRPORT PICK UP: Narita Airport to Tokyo Hotels, Taxi Plan (Meet Staff at Airport Lobby)</t>
  </si>
  <si>
    <t>Chart B</t>
    <phoneticPr fontId="2"/>
  </si>
  <si>
    <t>Flier2024_TokyoAirportTransferPlanlist2024.pdf</t>
    <phoneticPr fontId="2"/>
  </si>
  <si>
    <t>JT012S</t>
  </si>
  <si>
    <t xml:space="preserve">AIRPORT PICK UP: Narita Airport to Tokyo Hotels, Taxi Plan for Flights Arriving at 22:00 to 6:30 (Meet Staff at Airport Lobby) </t>
  </si>
  <si>
    <t>JT013S</t>
  </si>
  <si>
    <t>AIRPORT DROP OFF: Tokyo Hotels to Narita Airport, Taxi Plan (Taxi Driver Pick-up)</t>
  </si>
  <si>
    <t>JT014S</t>
  </si>
  <si>
    <t>AIRPORT PICK UP: Haneda Airport to Tokyo Hotels, Taxi Plan (Meet Staff at Airport Lobby)</t>
  </si>
  <si>
    <t>JT015S</t>
  </si>
  <si>
    <t>AIRPORT PICK UP: Haneda Airport to Tokyo Hotels, Taxi Plan for Flights Arriving at 22:00 to 6:30 (Meet Staff at Airport Lobby)</t>
  </si>
  <si>
    <t>JT016S</t>
  </si>
  <si>
    <t>AIRPORT DROP OFF: Tokyo Hotels to Haneda Airport, Taxi Plan (Taxi Driver Pick-up)</t>
  </si>
  <si>
    <t>JT017S</t>
  </si>
  <si>
    <t>AIRPORT DROP OFF: Tokyo Hotels to Haneda Airport, Taxi Plan for Flights Departing Haneda at 2:00 - 10:00 (Taxi Driver Pick-up)</t>
  </si>
  <si>
    <t>JT018S</t>
  </si>
  <si>
    <t>AIRPORT DROP OFF: Tokyo Hotels to Narita Airport, Taxi Plan for Flights Departing Narita at 2:00 - 10:00 (Taxi Driver Pick-up)</t>
    <phoneticPr fontId="2"/>
  </si>
  <si>
    <t>NG020S</t>
    <phoneticPr fontId="2"/>
  </si>
  <si>
    <t>1-Day Kyoto Tour (Round-trip from Kyoto): Nijo Castle, Kinkaku-ji Temple, Kyoto Imperial Palace, Fushimi Inari Taisha Shrine, Sanjusangen-do Temple, Kiyomizu-dera Temple</t>
    <phoneticPr fontId="2"/>
  </si>
  <si>
    <t>Flier2024_Kyoto1Day.pdf</t>
    <phoneticPr fontId="2"/>
  </si>
  <si>
    <t>NG021S</t>
    <phoneticPr fontId="2"/>
  </si>
  <si>
    <t>1-Day Kyoto Tour (No Meals, Round-trip from Kyoto): Nijo Castle, Kinkaku-ji Temple, Kyoto Imperial Palace, Fushimi Inari Taisha Shrine, Sanjusangen-do Temple, Kiyomizu-dera Temple</t>
    <phoneticPr fontId="2"/>
  </si>
  <si>
    <t>NG022S</t>
    <phoneticPr fontId="2"/>
  </si>
  <si>
    <t>1-Day Kyoto &amp; Nara Tour (Round-trip from Kyoto): Nijo Castle, Kinkaku-ji Temple, Kyoto Imperial Palace, Todai-ji Temple, Nara Park, Kasuga Taisha Shrine</t>
    <phoneticPr fontId="2"/>
  </si>
  <si>
    <t>Flier2024_Kyoto-Nara.pdf</t>
  </si>
  <si>
    <t>NG023S</t>
    <phoneticPr fontId="2"/>
  </si>
  <si>
    <t>1-Day Kyoto &amp; Nara Tour (No Meals, Round-trip from Kyoto): Nijo Castle, Kinkaku-ji Temple, Kyoto Imperial Palace, Todai-ji Temple, Nara Park, Kasuga Taisha Shrine</t>
    <phoneticPr fontId="2"/>
  </si>
  <si>
    <t>NG024S</t>
    <phoneticPr fontId="2"/>
  </si>
  <si>
    <t>Kyoto Morning Tour: Nijo Castle, Kinkaku-ji Temple, Kyoto Imperial Palace (Round-trip from Kyoto)</t>
    <phoneticPr fontId="2"/>
  </si>
  <si>
    <t>Flier2024_KyotoNaraHalfday.pdf</t>
    <phoneticPr fontId="2"/>
  </si>
  <si>
    <t>NG025S</t>
    <phoneticPr fontId="2"/>
  </si>
  <si>
    <t>Kyoto Afternoon Tour: Fushimi Inari Taisha, Sanjusangen-do Temple, Kiyomizu-dera Temple (Round-trip from Kyoto)</t>
    <phoneticPr fontId="2"/>
  </si>
  <si>
    <t>NG026S</t>
    <phoneticPr fontId="2"/>
  </si>
  <si>
    <t>Nara Afternoon Tour: Todai-ji Temple, Nara Park, Kasuga Taisha Shrine (Round-trip from Kyoto)</t>
    <phoneticPr fontId="2"/>
  </si>
  <si>
    <t>NT001S</t>
  </si>
  <si>
    <t>WTD002</t>
  </si>
  <si>
    <t>AIRPORT PICK UP: Kansai International Airport to Kyoto City Hotels, Airport Bus + Taxi Plan(Staff Escort from Arrival Lobby to Hotel)</t>
    <phoneticPr fontId="2"/>
  </si>
  <si>
    <t>Flier2024_KIX_AirportTransfer_Bus.pdf</t>
    <phoneticPr fontId="2"/>
  </si>
  <si>
    <t>NT100S</t>
  </si>
  <si>
    <t>AIRPORT PICK UP: Kansai International Airport to Osaka City Hotels, Airport Bus + Taxi Plan(Staff Escort from Arrival Lobby to Hotel)</t>
    <phoneticPr fontId="2"/>
  </si>
  <si>
    <t>NT200S</t>
  </si>
  <si>
    <t>WTD001</t>
  </si>
  <si>
    <t>AIRPORT DROP OFF: Kyoto City Hotels to Kansai International Airport, Taxi + Airport Bus Plan(Meet Staff at Hotel Lobby)</t>
    <phoneticPr fontId="2"/>
  </si>
  <si>
    <t>NT300S</t>
  </si>
  <si>
    <t>AIRPORT DROP OFF: Osaka City Hotels to Kansai International Airport, Taxi + Airport Bus Plan(Meet Staff at Hotel Lobby)</t>
    <phoneticPr fontId="2"/>
  </si>
  <si>
    <t>YG008S</t>
    <phoneticPr fontId="2"/>
  </si>
  <si>
    <t>Hiroshima</t>
    <phoneticPr fontId="2"/>
  </si>
  <si>
    <t>1-Day Hiroshima &amp; Miyajima Tour (Round-trip from Hiroshima): Itsukushima Shrine, Hiroshima Peace Memorial Park, Hiroshima Peace Memorial Museum, Atomic Bomb Dome</t>
    <phoneticPr fontId="2"/>
  </si>
  <si>
    <t>Flier2024_Hiroshima-Miyajima.pdf</t>
    <phoneticPr fontId="2"/>
  </si>
  <si>
    <t>NT003S</t>
    <phoneticPr fontId="2"/>
  </si>
  <si>
    <t>NT005S</t>
    <phoneticPr fontId="2"/>
  </si>
  <si>
    <t>AIRPORT PICK UP: Kansai International Airport to Kyoto City Hotels, Sedan Plan</t>
    <phoneticPr fontId="2"/>
  </si>
  <si>
    <t>Flier2024_KIX_AirportTransfer_Taxi.pdf</t>
    <phoneticPr fontId="2"/>
  </si>
  <si>
    <t>NT004S</t>
  </si>
  <si>
    <t>NT006S</t>
    <phoneticPr fontId="2"/>
  </si>
  <si>
    <t>AIRPORT PICK UP: Kansai International Airport to Kyoto City Hotels, Taxi Van Plan</t>
    <phoneticPr fontId="2"/>
  </si>
  <si>
    <t>NT102S</t>
  </si>
  <si>
    <t>NT104S</t>
  </si>
  <si>
    <t>AIRPORT PICK UP: Kansai International Airport to Osaka City Hotels, Sedan Plan</t>
    <phoneticPr fontId="2"/>
  </si>
  <si>
    <t>NT103S</t>
  </si>
  <si>
    <t>NT105S</t>
  </si>
  <si>
    <t>AIRPORT PICK UP: Kansai International Airport to Osaka City Hotels, Taxi Van Plan</t>
    <phoneticPr fontId="2"/>
  </si>
  <si>
    <t>NT202S</t>
  </si>
  <si>
    <t>NT205S</t>
  </si>
  <si>
    <t>AIRPORT DROP OFF: Kyoto City Hotels to Kansai International Airport, Sedan Plan</t>
    <phoneticPr fontId="2"/>
  </si>
  <si>
    <t>NT203S</t>
  </si>
  <si>
    <t>NT206S</t>
  </si>
  <si>
    <t>AIRPORT DROP OFF: Kyoto City Hotels to Kansai International Airport, Taxi Van Plan</t>
    <phoneticPr fontId="2"/>
  </si>
  <si>
    <t>NT302S</t>
  </si>
  <si>
    <t>NT304S</t>
  </si>
  <si>
    <t>AIRPORT DROP OFF: Osaka City Hotels to Kansai International Airport, Sedan Plan</t>
    <phoneticPr fontId="2"/>
  </si>
  <si>
    <t>NT303S</t>
  </si>
  <si>
    <t>NT305S</t>
  </si>
  <si>
    <t>AIRPORT DROP OFF: Osaka City Hotels to Kansai International Airport, Taxi Van Plan</t>
    <phoneticPr fontId="2"/>
  </si>
  <si>
    <t>YG002S</t>
    <phoneticPr fontId="2"/>
  </si>
  <si>
    <t>YG009S</t>
    <phoneticPr fontId="2"/>
  </si>
  <si>
    <t>1-Day Hiroshima &amp; Miyajima Tour (Round-trip from Kyoto): Itsukushima Shrine, Hiroshima Peace Memorial Park, Hiroshima Peace Memorial Museum, Atomic Bomb Dome</t>
    <phoneticPr fontId="2"/>
  </si>
  <si>
    <t>Flier2024_Hiroshima-Miyajima.pdf</t>
  </si>
  <si>
    <t>YG003S</t>
    <phoneticPr fontId="2"/>
  </si>
  <si>
    <t>YG010S</t>
    <phoneticPr fontId="2"/>
  </si>
  <si>
    <t xml:space="preserve">1-Day Hiroshima &amp; Miyajima Tour(Round-trip from Osaka): Itsukushima Shrine, Hiroshima Peace Memorial Park, Hiroshima Peace Memorial Museum, Atomic Bomb Dome </t>
    <phoneticPr fontId="2"/>
  </si>
  <si>
    <t>JG718S</t>
    <phoneticPr fontId="2"/>
  </si>
  <si>
    <t xml:space="preserve">6-Day Japan Combination Package (Hotel Standard With Breakfast) (One Way from Tokyo to Kyoto) Tokyo, Mt. Fuji, Kyoto &amp; Nara </t>
  </si>
  <si>
    <t>Flier2024_6-DaySunriseCombination.pdf</t>
    <phoneticPr fontId="2"/>
  </si>
  <si>
    <t>JG719S</t>
    <phoneticPr fontId="2"/>
  </si>
  <si>
    <t>JG781S</t>
  </si>
  <si>
    <t xml:space="preserve">6-Day Japan Combination Package (Hotel Standard No Breakfast) (One Way from Tokyo to Kyoto) Tokyo, Mt. Fuji, Kyoto &amp; Nara </t>
  </si>
  <si>
    <t xml:space="preserve">6-Day Japan Combination Package (Hotel Superior With Breakfast) (One Way from Tokyo to Kyoto) Tokyo, Mt. Fuji, Kyoto &amp; Nara </t>
  </si>
  <si>
    <t>Chart C</t>
    <phoneticPr fontId="6"/>
  </si>
  <si>
    <t>JG721S</t>
  </si>
  <si>
    <t xml:space="preserve">6-Day Japan Combination Package (Hotel Superior No Breakfast) (One Way from Tokyo to Kyoto) Tokyo, Mt. Fuji, Kyoto &amp; Nara </t>
  </si>
  <si>
    <t>JG726S</t>
    <phoneticPr fontId="2"/>
  </si>
  <si>
    <t>JG782S</t>
  </si>
  <si>
    <t xml:space="preserve">9-Day Japan Combination Package A (Hotel Standard With Breakfast) (One Way from Tokyo to Kyoto)Tokyo, Nikko, Mt. Fuji, Nara, Kyoto &amp; Hiroshima </t>
    <phoneticPr fontId="2"/>
  </si>
  <si>
    <t>Flier2024_9-DaySunriseCombinationA.pdf</t>
    <phoneticPr fontId="2"/>
  </si>
  <si>
    <t>JG727S</t>
    <phoneticPr fontId="2"/>
  </si>
  <si>
    <t>JG783S</t>
  </si>
  <si>
    <t xml:space="preserve">9-Day Japan Combination Package A (Hotel Standard No Breakfast) (One Way from Tokyo to Kyoto)Tokyo, Nikko, Mt. Fuji, Nara, Kyoto &amp; Hiroshima </t>
    <phoneticPr fontId="2"/>
  </si>
  <si>
    <t>JG728S</t>
  </si>
  <si>
    <t xml:space="preserve">9-Day Japan Combination Package A (Hotel Superior With Breakfast) (One Way from Tokyo to Kyoto)Tokyo, Nikko, Mt. Fuji, Nara, Kyoto &amp; Hiroshima </t>
    <phoneticPr fontId="2"/>
  </si>
  <si>
    <t>JG729S</t>
  </si>
  <si>
    <t xml:space="preserve">9-Day Japan Combination Package A (Hotel Superior No Breakfast) (One Way from Tokyo to Kyoto)Tokyo, Nikko, Mt. Fuji, Nara, Kyoto &amp; Hiroshima </t>
    <phoneticPr fontId="2"/>
  </si>
  <si>
    <t>JG600S</t>
    <phoneticPr fontId="2"/>
  </si>
  <si>
    <t>JG659S</t>
  </si>
  <si>
    <t>ETC003</t>
  </si>
  <si>
    <t>3-Day Sunrise Highlights (Hotel Standard With Breakfast) (One Way from Tokyo to Kyoto)　Mt. Fuji, Hakone, Kyoto &amp; Nara - JG659S</t>
  </si>
  <si>
    <t>Flier2024_3-DaySunriseHighlights.pdf</t>
    <phoneticPr fontId="2"/>
  </si>
  <si>
    <t>JG601S</t>
    <phoneticPr fontId="2"/>
  </si>
  <si>
    <t>JG660S</t>
  </si>
  <si>
    <t>3-Day Sunrise Highlights (Hotel Standard No Breakfast) (One Way from Tokyo to Kyoto)　Mt. Fuji, Hakone, Kyoto &amp; Nara - JG660S</t>
  </si>
  <si>
    <t>JG602S</t>
  </si>
  <si>
    <t>3-Day Sunrise Highlights (Hotel Superior With Breakfast) (One Way from Tokyo to Kyoto)　Mt. Fuji, Hakone, Kyoto &amp; Nara - JG602S</t>
  </si>
  <si>
    <t>JG603S</t>
  </si>
  <si>
    <t>3-Day Sunrise Highlights (Hotel Superior No Breakfast) (One Way from Tokyo to Kyoto)　Mt. Fuji, Hakone, Kyoto &amp; Nara - JG603S</t>
  </si>
  <si>
    <t>JG608S</t>
    <phoneticPr fontId="2"/>
  </si>
  <si>
    <t>JG663S</t>
  </si>
  <si>
    <t>4-Day Sunrise Highlights (Hotel Standard With Breakfast) (One Way from Tokyo to Kyoto)　Mt. Fuji, Hakone, Kyoto &amp; Nara - JG663S</t>
  </si>
  <si>
    <t>Flier2024_4-DaySunriseHighlights.pdf</t>
    <phoneticPr fontId="2"/>
  </si>
  <si>
    <t>JG609S</t>
    <phoneticPr fontId="2"/>
  </si>
  <si>
    <t>JG664S</t>
  </si>
  <si>
    <t>4-Day Sunrise Highlights (Hotel Standard No Breakfast) (One Way from Tokyo to Kyoto)　Mt. Fuji, Hakone, Kyoto &amp; Nara - JG664S</t>
  </si>
  <si>
    <t>JG610S</t>
  </si>
  <si>
    <t>4-Day Sunrise Highlights (Hotel Superior With Breakfast) (One Way from Tokyo to Kyoto)　Mt. Fuji, Hakone, Kyoto &amp; Nara - JG610S</t>
  </si>
  <si>
    <t>JG611S</t>
  </si>
  <si>
    <t>4-Day Sunrise Highlights (Hotel Superior No Breakfast) (One Way from Tokyo to Kyoto)　Mt. Fuji, Hakone, Kyoto &amp; Nara - JG611S</t>
  </si>
  <si>
    <t>CG018S</t>
  </si>
  <si>
    <t>ETB004</t>
    <phoneticPr fontId="2"/>
  </si>
  <si>
    <t>Nagano</t>
    <phoneticPr fontId="2"/>
  </si>
  <si>
    <t>Jigokudani Monkey Park (Snow Monkey Park) &amp; Miso Production Tour (Round Trip from Nagano)</t>
  </si>
  <si>
    <t>Flier2024_1-DaySnowMonkeyPark.pdf</t>
    <phoneticPr fontId="2"/>
  </si>
  <si>
    <t>JG325S</t>
  </si>
  <si>
    <t>Jigokudani Monkey Park (Snow Monkey Park) &amp; Miso Production Tour (Round Trip from Tokyo)</t>
  </si>
  <si>
    <t>NG100S</t>
  </si>
  <si>
    <t>Kyoto Sagano Bamboo Grove &amp; Arashiyama Walking Tour</t>
  </si>
  <si>
    <t>Flier2024_Sagano-Arashiyama.pdf</t>
  </si>
  <si>
    <t>Flier2024_UjiWalkinng.pdf</t>
    <phoneticPr fontId="2"/>
  </si>
  <si>
    <t>NG104S</t>
  </si>
  <si>
    <t>1-Day Uji &amp; Nara Tour</t>
  </si>
  <si>
    <t>Flier2024_Uji-Nara.pdf</t>
  </si>
  <si>
    <t>NG105S</t>
    <phoneticPr fontId="2"/>
  </si>
  <si>
    <t>WTB006</t>
    <phoneticPr fontId="2"/>
  </si>
  <si>
    <t>Tea Ceremony Experience &amp; Nishiki Market Walking Tour</t>
  </si>
  <si>
    <t>Flier2024_TeaCeremony-NishiMarket.pdf</t>
  </si>
  <si>
    <t>NG114S</t>
  </si>
  <si>
    <t>[2024] Kyoto Night Tour</t>
    <phoneticPr fontId="2"/>
  </si>
  <si>
    <t>Flier2024_KyotoNight.pdf</t>
    <phoneticPr fontId="2"/>
  </si>
  <si>
    <t>NG108B</t>
    <phoneticPr fontId="2"/>
  </si>
  <si>
    <t>Real Kyoto Back Street Guided Cycling Tour</t>
    <phoneticPr fontId="2"/>
  </si>
  <si>
    <t>Flier2024_RealKyotoBackStreetGuidedCyclingTour.pdf</t>
    <phoneticPr fontId="2"/>
  </si>
  <si>
    <t>1-Day Osaka Walking Tour (Round Trip from Kyoto)</t>
    <phoneticPr fontId="2"/>
  </si>
  <si>
    <t>Flier2024_OsakaWalking.pdf</t>
    <phoneticPr fontId="2"/>
  </si>
  <si>
    <t>1-Day Osaka Walking Tour (Round Trip from Osaka)</t>
    <phoneticPr fontId="2"/>
  </si>
  <si>
    <t>Osaka Afternoon Walking Tour (Round Trip from Osaka)</t>
    <phoneticPr fontId="2"/>
  </si>
  <si>
    <t>NG203B</t>
    <phoneticPr fontId="2"/>
  </si>
  <si>
    <t>WTB010</t>
  </si>
  <si>
    <t>Downtown Osaka Walking and Local Food Tour</t>
    <phoneticPr fontId="2"/>
  </si>
  <si>
    <t>Flier2024_DowntownOsakaWalkingandLocalFoodTour.pdf</t>
    <phoneticPr fontId="2"/>
  </si>
  <si>
    <t>NG033S</t>
    <phoneticPr fontId="2"/>
  </si>
  <si>
    <t>1-Day Kyoto &amp; Nara Tour (Round-trip from Osaka)</t>
    <phoneticPr fontId="2"/>
  </si>
  <si>
    <t>NG034S</t>
    <phoneticPr fontId="2"/>
  </si>
  <si>
    <t>1-Day Kyoto &amp; Nara Tour (No Meals, Round-trip from Osaka)</t>
  </si>
  <si>
    <t>NG035S</t>
    <phoneticPr fontId="2"/>
  </si>
  <si>
    <t>1-Day Kyoto Tour (Round-trip from Osaka)</t>
  </si>
  <si>
    <t>NG036S</t>
    <phoneticPr fontId="2"/>
  </si>
  <si>
    <t>1-Day Kyoto Tour (No Meals, Round-trip from Osaka)</t>
  </si>
  <si>
    <t xml:space="preserve">6-Day Japan Combination Package (Hotel Standard With Breakfast) (Round Trip from Tokyo) Tokyo, Mt. Fuji, Kyoto &amp; Nara </t>
  </si>
  <si>
    <t>JG785S</t>
  </si>
  <si>
    <t>6-Day Japan Combination Package (Hotel Standard No Breakfast) (Round Trip from Tokyo)  Tokyo, Mt. Fuji, Kyoto &amp; Nara</t>
  </si>
  <si>
    <t>6-Day Japan Combination Package (Hotel Superior With Breakfast) (Round Trip from Tokyo) Tokyo, Mt. Fuji, Kyoto &amp; Nara</t>
  </si>
  <si>
    <t>JG725S</t>
  </si>
  <si>
    <t>6-Day Japan Combination Package (Hotel Superior No Breakfast) (Round Trip from Tokyo) Tokyo, Mt. Fuji, Kyoto &amp; Nara</t>
  </si>
  <si>
    <t>JG786S</t>
  </si>
  <si>
    <t>9-Day Japan Combination Package A (Hotel Standard With Breakfast) (Round Trip from Tokyo) Tokyo, Nikko, Mt. Fuji, Nara, Kyoto &amp; Hiroshima</t>
  </si>
  <si>
    <t>JG787S</t>
  </si>
  <si>
    <t>9-Day Japan Combination Package A (Hotel Standard No Breakfast) (Round Trip from Tokyo) Tokyo, Nikko, Mt. Fuji, Nara, Kyoto &amp; Hiroshima</t>
  </si>
  <si>
    <t>JG732S</t>
  </si>
  <si>
    <t>9-Day Japan Combination Package A (Hotel Superior With Breakfast) (Round Trip from Tokyo) Tokyo, Nikko, Mt. Fuji, Nara, Kyoto &amp; Hiroshima</t>
  </si>
  <si>
    <t>JG733S</t>
  </si>
  <si>
    <t>9-Day Japan Combination Package A (Hotel Superior No Breakfast) (Round Trip from Tokyo) Tokyo, Nikko, Mt. Fuji, Nara, Kyoto &amp; Hiroshima</t>
  </si>
  <si>
    <t>JG788S</t>
  </si>
  <si>
    <t>9-Day Japan Combination Package B  (Hotel Standard With Breakfast) (One Way from Tokyo to Kyoto)</t>
    <phoneticPr fontId="2"/>
  </si>
  <si>
    <t>Flier2024_9-DaySunriseCombinationB.pdf</t>
    <phoneticPr fontId="2"/>
  </si>
  <si>
    <t>JG789S</t>
  </si>
  <si>
    <t>9-Day Japan Combination Package B (Hotel Standard No Breakfast) (One Way from Tokyo to Kyoto)</t>
    <phoneticPr fontId="2"/>
  </si>
  <si>
    <t>JG790S</t>
  </si>
  <si>
    <t>9-Day Japan Combination Package B (Hotel Superior With Breakfast) (One Way from Tokyo to Kyoto)</t>
    <phoneticPr fontId="2"/>
  </si>
  <si>
    <t>JG791S</t>
  </si>
  <si>
    <t>9-Day Japan Combination Package B (Hotel Superior No Breakfast) (One Way from Tokyo to Kyoto)</t>
    <phoneticPr fontId="2"/>
  </si>
  <si>
    <t>JG792S</t>
  </si>
  <si>
    <t>9-Day Japan Combination Package B (Hotel Standard With Breakfast) (Round Trip from Tokyo)</t>
    <phoneticPr fontId="2"/>
  </si>
  <si>
    <t>JG793S</t>
  </si>
  <si>
    <t>9-Day Japan Combination Package B (Hotel Standard No Breakfast) (Round Trip from Tokyo)</t>
    <phoneticPr fontId="2"/>
  </si>
  <si>
    <t>JG794S</t>
  </si>
  <si>
    <t>9-Day Japan Combination Package B (Hotel Superior With Breakfast) (Round Trip from Tokyo)</t>
    <phoneticPr fontId="2"/>
  </si>
  <si>
    <t>JG795S</t>
  </si>
  <si>
    <t>9-Day Japan Combination Package B (Hotel Superior No Breakfast) (Round Trip from Tokyo)</t>
    <phoneticPr fontId="2"/>
  </si>
  <si>
    <t>JG796S</t>
  </si>
  <si>
    <t>14-Day Japan Combination Package (Hotel Standard With Breakfast) (One Way from Tokyo to Kyoto)</t>
  </si>
  <si>
    <t>Flier2024_14-DaySunriseCombination.pdf</t>
    <phoneticPr fontId="2"/>
  </si>
  <si>
    <t>JG797S</t>
  </si>
  <si>
    <t>14-Day Japan Combination Package (Hotel Standard No Breakfast) (One Way from Tokyo to Kyoto)</t>
  </si>
  <si>
    <t>JG798S</t>
  </si>
  <si>
    <t>14-Day Japan Combination Package (Hotel Superior With Breakfast) (One Way from Tokyo to Kyoto)</t>
  </si>
  <si>
    <t>JG799S</t>
  </si>
  <si>
    <t>14-Day Japan Combination Package (Hotel Superior No Breakfast) (One Way from Tokyo to Kyoto) Tokyo, Nikko, Mt. Fuji, Takayama, Shirakawago, Kanazawa, Kyoto, Nara &amp; Hiroshima</t>
  </si>
  <si>
    <t>JG800S</t>
  </si>
  <si>
    <t>14-Day Japan Combination Package (Hotel Standard With Breakfast) (Round Trip from Tokyo) Tokyo, Nikko, Mt. Fuji, Takayama, Shirakawago, Kanazawa, Kyoto, Nara &amp; Hiroshima</t>
  </si>
  <si>
    <t>JG801S</t>
  </si>
  <si>
    <t>14-Day Japan Combination Package (Hotel Standard No Breakfast) (Round Trip from Tokyo) Tokyo, Nikko, Mt. Fuji, Takayama, Shirakawago, Kanazawa, Kyoto, Nara &amp; Hiroshima</t>
  </si>
  <si>
    <t>JG802S</t>
  </si>
  <si>
    <t>14-Day Japan Combination Package (Hotel Superior With Breakfast) (Round Trip from Tokyo) Tokyo, Nikko, Mt. Fuji, Takayama, Shirakawago, Kanazawa, Kyoto, Nara &amp; Hiroshima</t>
  </si>
  <si>
    <t>JG803S</t>
  </si>
  <si>
    <t>14-Day Japan Combination Package (Hotel Superior No Breakfast) (Round Trip from Tokyo) Tokyo, Nikko, Mt. Fuji, Takayama, Shirakawago, Kanazawa, Kyoto, Nara &amp; Hiroshima</t>
  </si>
  <si>
    <t>JG661S</t>
  </si>
  <si>
    <t>3-Day Sunrise Highlights (Hotel Standard With Breakfast) (Round Trip from Tokyo)　Mt. Fuji, Hakone, Kyoto &amp; Nara - JG661S</t>
  </si>
  <si>
    <t>JG662S</t>
  </si>
  <si>
    <t>3-Day Sunrise Highlights (Hotel Standard No Breakfast) (Round Trip from Tokyo)　Mt. Fuji, Hakone, Kyoto &amp; Nara - JG662S</t>
  </si>
  <si>
    <t>JG606S</t>
  </si>
  <si>
    <t>3-Day Sunrise Highlights (Hotel Superior With Breakfast) (Round Trip from Tokyo)　Mt. Fuji, Hakone, Kyoto &amp; Nara - JG606S</t>
  </si>
  <si>
    <t>JG607S</t>
  </si>
  <si>
    <t>3-Day Sunrise Highlights (Hotel Superior No Breakfast) (Round Trip from Tokyo)　Mt. Fuji, Hakone, Kyoto &amp; Nara - JG607S</t>
  </si>
  <si>
    <t>JG665S</t>
  </si>
  <si>
    <t>4-Day Sunrise Highlights (Hotel Standard With Breakfast) (Round Trip from Tokyo)　Mt. Fuji, Hakone, Kyoto &amp; Nara - JG665S</t>
  </si>
  <si>
    <t>JG666S</t>
  </si>
  <si>
    <t>4-Day Sunrise Highlights (Hotel Standard No Breakfast) (Round Trip from Tokyo)　Mt. Fuji, Hakone, Kyoto &amp; Nara - JG666S</t>
  </si>
  <si>
    <t>JG614S</t>
  </si>
  <si>
    <t>4-Day Sunrise Highlights (Hotel Superior With Breakfast) (Round Trip from Tokyo)　Mt. Fuji, Hakone, Kyoto &amp; Nara - JG614S</t>
  </si>
  <si>
    <t>JG615S</t>
  </si>
  <si>
    <t>4-Day Sunrise Highlights (Hotel Superior No Breakfast) (Round Trip from Tokyo) Mt. Fuji, Hakone, Kyoto &amp; Nara - JG615S</t>
  </si>
  <si>
    <t>1-Day Mt. Fuji &amp; Hakone Tour [with Taxi Service to Hakone Area Hotels/Ryokan] With Lunch (From Shinjuku)</t>
  </si>
  <si>
    <t>Flier2024_Mt.Fuji-Hakone.pdf</t>
  </si>
  <si>
    <t>1-Day Mt. Fuji &amp; Hakone Tour [with Taxi Service to Hakone Area Hotels/Ryokan] No Lunch (From Shinjuku)</t>
  </si>
  <si>
    <t>JG011S</t>
  </si>
  <si>
    <t>Mt. Fuji, Hakone &amp; Hot Spring Tour [1 Night at Hakone: Hakone Kowakien Ten-yu, with Dinner &amp; Breakfast] No JR (From Shinjuku)</t>
  </si>
  <si>
    <t>JG012S</t>
  </si>
  <si>
    <t>Mt. Fuji, Hakone &amp; Hot Spring Tour [1 Night at Hakone: Hakone Kowakien Ten-yu, with Dinner &amp; Breakfast] With JR (From Shinjuku)</t>
  </si>
  <si>
    <t>JG019S</t>
  </si>
  <si>
    <t>Mt. Fuji, Hakone &amp; Hot Spring Tour [1 Night at Hakone: Hakone Kowakien Hotel, with Breakfast] No JR (From Shinjuku)</t>
  </si>
  <si>
    <t>JG020S</t>
  </si>
  <si>
    <t>Mt. Fuji, Hakone &amp; Hot Spring Tour [1 Night at Hakone: Hakone Kowakien Hotel, with Breakfast] With JR (From Shinjuku)</t>
  </si>
  <si>
    <t>1-Day Mt. Fuji &amp; Hakone Tour [Return by Shinkansen] With Lunch (From Tokyo Sta. Area)</t>
  </si>
  <si>
    <t>1-Day Mt. Fuji &amp; Hakone Tour [Return by Shinkansen] No Lunch (From Tokyo Sta. Area)</t>
  </si>
  <si>
    <t>JG029S</t>
  </si>
  <si>
    <t>1-Day Mt. Fuji &amp; Hakone Tour [Return by Bus] With Lunch (From Tokyo Sta. Area)</t>
  </si>
  <si>
    <t>JG030S</t>
  </si>
  <si>
    <t>1-Day Mt. Fuji &amp; Hakone Tour [Return by Bus] No Lunch (From Tokyo Sta. Area)</t>
  </si>
  <si>
    <t>ETC005</t>
  </si>
  <si>
    <t>1-Day Express Kyoto Tour (From Tokyo) (Ordinary Car Shinkansen)</t>
  </si>
  <si>
    <t>Flier2024_1-DayExpressKyoto.pdf</t>
    <phoneticPr fontId="2"/>
  </si>
  <si>
    <t>1-Day Express Kyoto Tour (From Tokyo)(Green Car(First Class) Shinkansen)</t>
  </si>
  <si>
    <t>JG706S</t>
  </si>
  <si>
    <t>2-Day Express Kyoto &amp; Nara Tour (Hotel Superior With Breakfast)(From Tokyo) (Ordinary Car Shinkansen)</t>
  </si>
  <si>
    <t>Flier2024_2_3_DayExpressKyoto.pdf</t>
    <phoneticPr fontId="2"/>
  </si>
  <si>
    <t>JG707S</t>
  </si>
  <si>
    <t>2-Day Express Kyoto &amp; Nara Tour (Hotel Superior No Breakfast)(From Tokyo) (Ordinary Car Shinkansen)</t>
  </si>
  <si>
    <t>JG708S</t>
  </si>
  <si>
    <t>2-Day Express Kyoto &amp; Nara Tour (Hotel Superior With Breakfast)(From Tokyo) (Green Car(First Class) Shinkansen)</t>
  </si>
  <si>
    <t>JG709S</t>
  </si>
  <si>
    <t>2-Day Express Kyoto &amp; Nara Tour (Hotel Superior No Breakfast)(From Tokyo) (Green Car(First Class) Shinkansen)</t>
  </si>
  <si>
    <t>JG714S</t>
  </si>
  <si>
    <t>3-Day Express Kyoto &amp; Nara Tour (Hotel Superior With Breakfast)(From Tokyo) (Ordinary Car Shinkansen)</t>
  </si>
  <si>
    <t>JG715S</t>
  </si>
  <si>
    <t>3-Day Express Kyoto &amp; Nara Tour (Hotel Superior No Breakfast)(From Tokyo) (Ordinary Car Shinkansen)</t>
  </si>
  <si>
    <t>JG716S</t>
  </si>
  <si>
    <t>3-Day Express Kyoto &amp; Nara Tour (Hotel Superior With Breakfast)(From Tokyo) (Green Car(First Class) Shinkansen)</t>
  </si>
  <si>
    <t>JG717S</t>
  </si>
  <si>
    <t>3-Day Express Kyoto &amp; Nara Tour (Hotel Superior No Breakfast)(From Tokyo) (Green Car(First Class) Shinkansen)</t>
  </si>
  <si>
    <t>JG734S</t>
  </si>
  <si>
    <t>Outbound Shuttle for Express Kyoto Tour　Shuttle from Pick-up Hotel to Tokyo Station　</t>
  </si>
  <si>
    <t>JG735S</t>
  </si>
  <si>
    <t>Return Trip Shuttle for Express Kyoto Tour　Shuttle from Tokyo Station to Accommodation</t>
  </si>
  <si>
    <t>JG768S</t>
  </si>
  <si>
    <t>2-Day Express Kyoto &amp; Nara Tour- Kyoto Ryokan Plan(From Tokyo) (Ordinary Car Shinkansen)</t>
  </si>
  <si>
    <t>JG769S</t>
  </si>
  <si>
    <t>2-Day Express Kyoto &amp; Nara Tour- Kyoto Ryokan Plan(From Tokyo) (Green Car（First Class） Shinkansen)</t>
  </si>
  <si>
    <t>JG770S</t>
  </si>
  <si>
    <t>3-Day Express Kyoto &amp; Nara Tour- Kyoto Ryokan Plan(From Tokyo) (Ordinary Car Shinkansen)</t>
  </si>
  <si>
    <t>JG771S</t>
  </si>
  <si>
    <t>3-Day Express Kyoto &amp; Nara Tour- Kyoto Ryokan Plan(From Tokyo)  (Green Car（First Class） Shinkansen)</t>
  </si>
  <si>
    <t>JG772S</t>
  </si>
  <si>
    <t>2-Day Express Kyoto &amp; Nara Tour (Hotel Standard With Breakfast)(From Tokyo) (Ordinary Car Shinkansen)</t>
  </si>
  <si>
    <t>JG773S</t>
  </si>
  <si>
    <t>2-Day Express Kyoto &amp; Nara Tour (Hotel Standard No Breakfast)(From Tokyo) (Ordinary Car Shinkansen)</t>
  </si>
  <si>
    <t>JG774S</t>
  </si>
  <si>
    <t>2-Day Express Kyoto &amp; Nara Tour (Hotel Standard With Breakfast)(From Tokyo) (Green Car(First Class) Shinkansen)</t>
  </si>
  <si>
    <t>JG775S</t>
  </si>
  <si>
    <t>2-Day Express Kyoto &amp; Nara Tour (Hotel Standard No Breakfast)(From Tokyo) (Green Car(First Class) Shinkansen)</t>
  </si>
  <si>
    <t>Ghibli Museum &amp; Ghibli Film Appreciation Bus Tour</t>
  </si>
  <si>
    <t>Flier2024_GhibliMuseum.pdf</t>
    <phoneticPr fontId="2"/>
  </si>
  <si>
    <t>JG050S</t>
  </si>
  <si>
    <t>Flier2024_Hatobus_Tokyo.pdf</t>
    <phoneticPr fontId="2"/>
  </si>
  <si>
    <t>JG051S</t>
  </si>
  <si>
    <t>https://www.sunrise-tours.jp/upload/jyoken/800/condition.pdf</t>
  </si>
  <si>
    <t>JG052S</t>
  </si>
  <si>
    <t>JG053S</t>
  </si>
  <si>
    <t>Cityrama Tokyo Morning Tour by Hato Bus (From Shinjuku)</t>
  </si>
  <si>
    <t>JG054S</t>
  </si>
  <si>
    <t>Cityrama Tokyo Morning Tour by Hato Bus (From Tokyo)</t>
  </si>
  <si>
    <t>JG055S</t>
  </si>
  <si>
    <t>JG046S</t>
  </si>
  <si>
    <t>JG670S</t>
  </si>
  <si>
    <t>6-Day Sunrise Highlights: Rainbow Route (Hotel Standard With Breakfast) (One Way from Tokyo to Kyoto)　Tokyo, Kanazawa, Shirakawago, Takayama &amp; Kyoto - JG670S</t>
  </si>
  <si>
    <t>Flier2024_6-DaySunriseHighlights.pdf</t>
    <phoneticPr fontId="2"/>
  </si>
  <si>
    <t>JG671S</t>
  </si>
  <si>
    <t>6-Day Sunrise Highlights: Rainbow Route (Hotel Standard No Breakfast) (One Way from Tokyo to Kyoto)　Tokyo, Kanazawa, Shirakawago, Takayama &amp; Kyoto - JG671S</t>
  </si>
  <si>
    <t>JG672S</t>
  </si>
  <si>
    <t>6-Day Sunrise Highlights: Rainbow Route (Hotel Superior With Breakfast) (One Way from Tokyo to Kyoto)　Tokyo, Kanazawa, Shirakawago, Takayama &amp; Kyoto - JG672S</t>
  </si>
  <si>
    <t>JG673S</t>
  </si>
  <si>
    <t>6-Day Sunrise Highlights: Rainbow Route (Hotel Superior No Breakfast) (One Way from Tokyo to Kyoto)　Tokyo, Kanazawa, Shirakawago, Takayama &amp; Kyoto - JG673S</t>
  </si>
  <si>
    <t>JG674S</t>
  </si>
  <si>
    <t>6-Day Sunrise Highlights: Rainbow Route (Hotel Standard With Breakfast) (Round Trip  from Tokyo )　Tokyo, Kanazawa, Shirakawago, Takayama &amp; Kyoto - JG674S</t>
  </si>
  <si>
    <t>JG675S</t>
  </si>
  <si>
    <t>6-Day Sunrise Highlights: Rainbow Route (Hotel Standard No Breakfast) (Round Trip  from Tokyo )　Tokyo, Kanazawa, Shirakawago, Takayama &amp; Kyoto - JG675S</t>
  </si>
  <si>
    <t>JG676S</t>
  </si>
  <si>
    <t>6-Day Sunrise Highlights: Rainbow Route (Hotel Superior With Breakfast) (Round Trip  from Tokyo )　Tokyo, Kanazawa, Shirakawago, Takayama &amp; Kyoto - JG676S</t>
  </si>
  <si>
    <t>JG677S</t>
  </si>
  <si>
    <t>6-Day Sunrise Highlights: Rainbow Route (Hotel Superior No Breakfast) (Round Trip  from Tokyo )　Tokyo, Kanazawa, Shirakawago, Takayama &amp; Kyoto - JG677S</t>
  </si>
  <si>
    <t>JG656S</t>
  </si>
  <si>
    <t>[ Kyoto Ryokan Plan ] 4-Day Sunrise Highlights - (One Way from Tokyo to Kyoto)　Mt. Fuji, Hakone, Kyoto &amp; Nara - JG656S</t>
  </si>
  <si>
    <t>JG657S</t>
  </si>
  <si>
    <t>[ Kyoto Ryokan Plan ] 4-Day Sunrise Highlights - ( Round Trip from Tokyo)　Mt. Fuji, Hakone, Kyoto &amp; Nara - JG657S</t>
  </si>
  <si>
    <t>CG016S</t>
  </si>
  <si>
    <t>Ishikawa</t>
    <phoneticPr fontId="2"/>
  </si>
  <si>
    <t>Kanazawa Afternoon Tour (Round Trip from Kanazawa)　</t>
  </si>
  <si>
    <t>Flier2024_KanazawaBusTours.pdf</t>
    <phoneticPr fontId="2"/>
  </si>
  <si>
    <t>Flier2024_1-DayShirakawagoandTakayama.pdf</t>
    <phoneticPr fontId="2"/>
  </si>
  <si>
    <t>JE009B</t>
  </si>
  <si>
    <t>EOK005</t>
  </si>
  <si>
    <t>Thrilling &amp; Fascinating Tour of Akihabara Deep Spots with Maid</t>
  </si>
  <si>
    <t>Flier2024_AkihabaraGuidedTour.pdf</t>
    <phoneticPr fontId="2"/>
  </si>
  <si>
    <t>JE010B</t>
  </si>
  <si>
    <t>Akihabara Guided Tour: Dive Deep into Akihabara with AR!</t>
  </si>
  <si>
    <t>JE011B</t>
  </si>
  <si>
    <t>Akihabara Guided Tour: Dive Deep into Akihabara with AR &amp; EV Experience!</t>
  </si>
  <si>
    <t>JG502S</t>
  </si>
  <si>
    <t>Mt. Fuji, Hakone &amp; Hot Spring Tour [1 Night at Hakone: Yumoto Fujiya Hotel (Japanese/Western-style Room), with Breakfast] No JR (From Shinjuku)</t>
  </si>
  <si>
    <t>JG503S</t>
  </si>
  <si>
    <t>Mt. Fuji, Hakone &amp; Hot Spring Tour [1 Night at Hakone: Yumoto Fujiya Hotel (Japanese/Western-style Room), with Breakfast] With JR (From Shinjuku)</t>
  </si>
  <si>
    <t>JG056S</t>
  </si>
  <si>
    <t>1-Day Mt. Fuji &amp; Hakone Tour [Return by Shinkansen] With Lunch (From Shinjuku)</t>
  </si>
  <si>
    <t>JG057S</t>
  </si>
  <si>
    <t>1-Day Mt. Fuji &amp; Hakone Tour [Return by Shinkansen] No Lunch (From Shinjuku)</t>
  </si>
  <si>
    <t>JG058S</t>
  </si>
  <si>
    <t>1-Day Mt. Fuji &amp; Hakone Tour [Return by Bus] With Lunch (From Shinjuku)</t>
  </si>
  <si>
    <t>JG059S</t>
  </si>
  <si>
    <t>1-Day Mt. Fuji &amp; Hakone Tour [Return by Bus] No Lunch (From Shinjuku)</t>
  </si>
  <si>
    <t>1-Day World Heritage Nikko Walking Tour [Round-trip Limited Express to Nikko] With Standard Lunch (From Shinjuku)</t>
  </si>
  <si>
    <t>1-Day World Heritage Nikko Walking Tour [Round-trip Limited Express to Nikko] With Vegetarian Lunch (From Shinjuku)</t>
  </si>
  <si>
    <t>1-Day World Heritage Nikko Walking Tour [Round-trip Limited Express to Nikko] No Lunch (From Shinjuku)</t>
    <phoneticPr fontId="2"/>
  </si>
  <si>
    <t>JG317S</t>
  </si>
  <si>
    <t>[Tokyo Tournament] Grand Sumo Tournament Viewing Tour with Light Snack &amp; Cheering Goods (2nd Floor S-class Chair Seating)</t>
  </si>
  <si>
    <t>Flier2024_GrandSumoTournamentViewingTour.pdf</t>
  </si>
  <si>
    <t>JG318S</t>
  </si>
  <si>
    <t>[Tokyo Tournament] Grand Sumo Tournament Viewing Tour with Light Snack &amp; Cheering Goods (2nd Floor A-class Chair Seating)</t>
  </si>
  <si>
    <t>Flier2024_GrandSumoTournamentViewingTour.pdf</t>
    <phoneticPr fontId="2"/>
  </si>
  <si>
    <t>JG313S</t>
  </si>
  <si>
    <t>[Tokyo Tournament] Grand Sumo Tournament Viewing Tour (2nd Floor B-class Chair Seating)</t>
  </si>
  <si>
    <t>JE016S</t>
  </si>
  <si>
    <t>JE020S</t>
  </si>
  <si>
    <t>EOK004</t>
  </si>
  <si>
    <t>Japanese Sake &amp; AI: Japanese Sake Leisurely Tasting Plan</t>
    <phoneticPr fontId="2"/>
  </si>
  <si>
    <t>Flier2024_JapaneseSake-AI_Experience.pdf</t>
  </si>
  <si>
    <t>JE018S</t>
  </si>
  <si>
    <t>JE021S</t>
  </si>
  <si>
    <t>Japanese Sake &amp; AI: Japanese Sake Experience Plan</t>
    <phoneticPr fontId="2"/>
  </si>
  <si>
    <t>JP039S</t>
    <phoneticPr fontId="2"/>
  </si>
  <si>
    <t>JP040S</t>
  </si>
  <si>
    <t>ETF001</t>
  </si>
  <si>
    <t>2-Day Stay at Marugayatsu, a 200-Year-Old Japanese-style House in Otaki, Chiba Prefecture</t>
  </si>
  <si>
    <t>Flier2024_2-DayStayatMarugayatsu.pdf</t>
    <phoneticPr fontId="2"/>
  </si>
  <si>
    <t>JG060S</t>
  </si>
  <si>
    <t>ETA006</t>
  </si>
  <si>
    <t>[Sunrise Tours 60th Anniversary] 1-Day Mystery Tour! With Standard Lunch (Round Trip from Shinjuku) - Journey of Seasonal Surprises and New Discoveries</t>
  </si>
  <si>
    <t>080</t>
  </si>
  <si>
    <t>JG061S</t>
  </si>
  <si>
    <t>[Sunrise Tours 60th Anniversary] 1-Day Mystery Tour! With Vegetarian Lunch (Round Trip from Shinjuku) - Journey of Seasonal Surprises and New Discoveries</t>
  </si>
  <si>
    <t>JY048S</t>
  </si>
  <si>
    <t>[Sunrise Tours/Countryside Stays Japan] 3-Day Stay at Iizuka-tei, a Tangible Cultural Property in Tochigi Prefecture</t>
  </si>
  <si>
    <t>Flier2024_3-DayStayatIizuka-tei.pdf</t>
    <phoneticPr fontId="2"/>
  </si>
  <si>
    <t>CG026S</t>
  </si>
  <si>
    <t>Half-day Kanazawa Tour: Temarizushi Making &amp; Japanese Tea Culture Experience - Omicho Market Tour &amp; Matcha Green Tea -</t>
  </si>
  <si>
    <t>CG027S</t>
  </si>
  <si>
    <t>1-Day Tour: Essence of Kanazawa - Make Temarizushi with Local Ingredients -</t>
  </si>
  <si>
    <t>CG001S</t>
  </si>
  <si>
    <t>1-Day Kisoji, Nakasendo Trail Tour: Tsumago &amp; Magome Post Towns (Via JR Train, Round Trip from Nagoya)</t>
  </si>
  <si>
    <t>https://tourismdesigners.com/dl/tourconditions.pdf</t>
  </si>
  <si>
    <t>Flier2024_1-DayTsumagoandMagome.pdf</t>
    <phoneticPr fontId="2"/>
  </si>
  <si>
    <t>CG005S</t>
  </si>
  <si>
    <t>1-Day Kisoji, Nakasendo Trail Tour: Tsumago &amp; Magome Post Towns (Meet at Nakatsugawa Station, Tour Ends at Nagiso Station)</t>
  </si>
  <si>
    <t>CG004S</t>
  </si>
  <si>
    <t>Half-day National Treasure Inuyama Castle &amp; Town Tour with National Government Licensed English Guide Interpreter (Round Trip from Nagoya)</t>
  </si>
  <si>
    <t>Flier2024_InuyamaCastleandTownTour.pdf.pdf</t>
    <phoneticPr fontId="2"/>
  </si>
  <si>
    <t>JG776S</t>
  </si>
  <si>
    <t>3-Day Express Kyoto &amp; Nara Tour (Hotel Standard With Breakfast)(From Tokyo) (Ordinary Car Shinkansen)</t>
    <phoneticPr fontId="2"/>
  </si>
  <si>
    <t>JG777S</t>
  </si>
  <si>
    <t>3-Day Express Kyoto &amp; Nara Tour (Hotel Standard No Breakfast)(From Tokyo) (Ordinary Car Shinkansen)</t>
  </si>
  <si>
    <t>JG778S</t>
  </si>
  <si>
    <t>3-Day Express Kyoto &amp; Nara Tour (Hotel Standard With Breakfast)(From Tokyo) (Green Car(First Class) Shinkansen)</t>
  </si>
  <si>
    <t>JG779S</t>
  </si>
  <si>
    <t>3-Day Express Kyoto &amp; Nara Tour (Hotel Standard No Breakfast)(From Tokyo) (Green Car(First Class) Shinkansen)</t>
  </si>
  <si>
    <t>NY001S</t>
  </si>
  <si>
    <t>WTB014</t>
  </si>
  <si>
    <t>1-Day World Heritage Site - Mt. Koya Tour (Without Guide)</t>
  </si>
  <si>
    <t>Flier2024_Koyasan.pdf</t>
    <phoneticPr fontId="2"/>
  </si>
  <si>
    <t>NY002S</t>
  </si>
  <si>
    <t>2-Day World Heritage Site - Mt. Koya Tour (Without Guide)</t>
  </si>
  <si>
    <t>NP001S</t>
  </si>
  <si>
    <t xml:space="preserve">4-Hour Kyoto City Chartered Taxi Plan (Sedan) with National Government Licensed English Guide Interpreter(Max. 2 People, Round Trip from Kyoto) </t>
    <phoneticPr fontId="2"/>
  </si>
  <si>
    <t>Flier2024_CharteredTaxi_KyotoNaraOsaka.pdf</t>
    <phoneticPr fontId="2"/>
  </si>
  <si>
    <t>NP010S</t>
  </si>
  <si>
    <t>4-Hour Kyoto City Chartered Taxi Plan (Van) with National Government Licensed English Guide Interpreter(Max. 3-8 People, Round Trip from Kyoto) (NP010S)</t>
  </si>
  <si>
    <t>NP004S</t>
  </si>
  <si>
    <t xml:space="preserve">8-Hour Kyoto &amp; Nara Chartered Taxi Plan (Sedan) with National Government Licensed English Guide Interpreter(Max. 2 People, Round Trip from Kyoto) </t>
  </si>
  <si>
    <t>NP011S</t>
  </si>
  <si>
    <t xml:space="preserve">8-Hour Kyoto &amp; Nara Chartered Taxi Plan (Van) with National Government Licensed English Guide Interpreter(Max. 3-8 People, Round Trip from Kyoto) </t>
  </si>
  <si>
    <t>NP007S</t>
  </si>
  <si>
    <t xml:space="preserve">4-Hour Osaka City Chartered Taxi Plan (Sedan) with National Government Licensed English Guide Interpreter(Max. 2 People, Round Trip from Osaka) </t>
  </si>
  <si>
    <t>NP008S</t>
  </si>
  <si>
    <t xml:space="preserve">4-Hour Osaka City Chartered Taxi Plan (Minivan) with National Government Licensed English Guide Interpreter(Max. 3-4 People, Round Trip from Osaka) </t>
  </si>
  <si>
    <t>NP009S</t>
  </si>
  <si>
    <t>4-Hour Osaka City Chartered Taxi Plan (Van) with National Government Licensed English Guide Interpreter(Max. 5-8 People, Round Trip from Osaka)</t>
  </si>
  <si>
    <t>YP001S</t>
  </si>
  <si>
    <t>WTF002</t>
  </si>
  <si>
    <t>4-Hour Hiroshima City Chartered Taxi Plan (Minivan) with National Government Licensed English Guide Interpreter(Max. 2 People, Round Trip from Hiroshima)</t>
  </si>
  <si>
    <t>Flier2024_CharteredTaxi_Hiroshima.pdf</t>
    <phoneticPr fontId="2"/>
  </si>
  <si>
    <t>YP002S</t>
  </si>
  <si>
    <t xml:space="preserve">4-Hour Hiroshima City Chartered Taxi Plan (Van) with National Government Licensed English Guide Interpreter(Max. 3-7 People, Round Trip from Hiroshima) </t>
  </si>
  <si>
    <t>YP003S</t>
  </si>
  <si>
    <t xml:space="preserve">8-Hour Hiroshima City&amp;Miyajima Chartered Taxi Plan (Minivan) with National Government Licensed English Guide Interpreter(Max. 2 People, Round Trip from Hiroshima) </t>
  </si>
  <si>
    <t>YP004S</t>
  </si>
  <si>
    <t xml:space="preserve">8-Hour Hiroshima City &amp; Miyajima Chartered Taxi Plan (Van) with National Government Licensed English Guide Interpreter(Max. 3-7 People, Round Trip from Hiroshima) </t>
  </si>
  <si>
    <t>TP001S</t>
  </si>
  <si>
    <t>030</t>
    <phoneticPr fontId="2"/>
  </si>
  <si>
    <t>Iwate</t>
    <phoneticPr fontId="2"/>
  </si>
  <si>
    <t>Hiraizumi Club Private Resort Stay with History &amp; Culture Experience at World Heritage Hiraizumi (Round Trip from Hiraizumi)</t>
  </si>
  <si>
    <t>Flier2024_HiraizumiClubPrivateResortStay.pdf</t>
    <phoneticPr fontId="2"/>
  </si>
  <si>
    <t>030</t>
  </si>
  <si>
    <t>JP038S</t>
  </si>
  <si>
    <t>Hiraizumi Club Private Resort Stay with History &amp; Culture Experience at World Heritage Hiraizumi (Round Trip from Tokyo)</t>
  </si>
  <si>
    <t>JG065S</t>
  </si>
  <si>
    <t>1-Day Dynamic Tour by Hato Bus (From Shinjuku)</t>
  </si>
  <si>
    <t>JG066S</t>
  </si>
  <si>
    <t>1-Day Dynamic Tour by Hato Bus (From Tokyo)</t>
  </si>
  <si>
    <t>NG400S</t>
  </si>
  <si>
    <t>WTC001</t>
  </si>
  <si>
    <t>7-Day Sunrise Highlights: Setouchi Scenic Route Hiroshima, Miyajima, Matsuyama, Shimanami Kaido, Takamatsu &amp; Naoshima (Round Trip from Kyoto)</t>
  </si>
  <si>
    <t>Flier2024_Setouchi7days.pdf</t>
    <phoneticPr fontId="2"/>
  </si>
  <si>
    <t>JG332S</t>
  </si>
  <si>
    <t>ETB006</t>
  </si>
  <si>
    <t>1-Day Mt. Mitake Hiking Tour (With Lunch, Round-trip from JR Mitake Station)</t>
  </si>
  <si>
    <t>Chart C</t>
    <phoneticPr fontId="2"/>
  </si>
  <si>
    <t>NG407S</t>
  </si>
  <si>
    <t>3-Day Tour to Setouchi's Best - Miyajima, Dogo Onsen &amp; Shimanami Kaido Cycling
(From Hiroshima to Onomichi)</t>
    <phoneticPr fontId="2"/>
  </si>
  <si>
    <t>Chart A</t>
    <phoneticPr fontId="2"/>
  </si>
  <si>
    <t>Flier2024_Setouchi3days.pdf</t>
    <phoneticPr fontId="2"/>
  </si>
  <si>
    <t>NG408S</t>
  </si>
  <si>
    <t>Kagawa</t>
    <phoneticPr fontId="2"/>
  </si>
  <si>
    <t>2-Day Setouchi Tour - Ohenro Temple Pilgrimage &amp; Modern Art (Round Trip from Takamatsu)</t>
    <phoneticPr fontId="2"/>
  </si>
  <si>
    <t>Flier2024_Setouchi2days.pdf</t>
    <phoneticPr fontId="2"/>
  </si>
  <si>
    <t>JG678S</t>
  </si>
  <si>
    <t>[Sunrise Tours 60th Anniversary] 18-Day Sunrise Oriental Holiday: Renewed Long Tour Full of Japan's Charm</t>
  </si>
  <si>
    <t>Flier2024_OrientalHoliday.pdf</t>
    <phoneticPr fontId="2"/>
  </si>
  <si>
    <t>JE014S</t>
  </si>
  <si>
    <t>JE023S</t>
  </si>
  <si>
    <t>EOK003</t>
  </si>
  <si>
    <t>Learn Japanese for Travel! Japanese Language Study Experience</t>
  </si>
  <si>
    <t>Flier2024_LearningJapanese-Experiencingtraditionalculture.pdf</t>
  </si>
  <si>
    <t>JE024S</t>
  </si>
  <si>
    <t>Calligraphy Art Experience led by a Japanese Language Instructor</t>
  </si>
  <si>
    <t>JG040S</t>
  </si>
  <si>
    <t>Mt. Fuji &amp; Arakurayama Sengen Park Standard Lunch Course (Round Trip from Tokyo)</t>
  </si>
  <si>
    <t>Flier2024_Hatobus_Fuji-Kawaguchuko.pdf</t>
    <phoneticPr fontId="2"/>
  </si>
  <si>
    <t>JG041S</t>
  </si>
  <si>
    <t>Mt. Fuji &amp; Arakurayama Sengen Park Vegetarian Lunch Course (Round Trip from Tokyo)</t>
  </si>
  <si>
    <t>JG042S</t>
  </si>
  <si>
    <t>Mt. Fuji &amp; Arakurayama Sengen Park Standard Lunch Course (Round Trip from Shinjuku)</t>
  </si>
  <si>
    <t>JG043S</t>
  </si>
  <si>
    <t>Mt. Fuji &amp; Arakurayama Sengen Park Vegetarian Lunch Course (Round Trip from Shinjuku)</t>
  </si>
  <si>
    <t>JG039S</t>
  </si>
  <si>
    <t>ETA004</t>
  </si>
  <si>
    <t>2-Day World Heritage Mt. Fuji Climbing Tour with National Government Licensed English Guide Interpreter &amp; Japanese-speaking Mountain Guide</t>
  </si>
  <si>
    <t>Flier2024_2-DayWorldHeritageMtFujiClimbingTour2024.pdf</t>
    <phoneticPr fontId="2"/>
  </si>
  <si>
    <t>JT019S</t>
  </si>
  <si>
    <t xml:space="preserve">AIRPORT PICK UP: Narita Airport to Tokyo Hotels, Airport Bus Plan (Meet Staff at Airport Lobby) (Excludes Flights Arriving between 21:00 - 6:30) </t>
  </si>
  <si>
    <t>JT020S</t>
  </si>
  <si>
    <t xml:space="preserve">AIRPORT PICK UP: Haneda Airport to Tokyo Hotels, Airport Bus Plan (Meet Staff at Airport Lobby) (Excludes Flights Arriving between 21:00 - 6:30) </t>
  </si>
  <si>
    <t>YG013S</t>
  </si>
  <si>
    <t>WON001</t>
  </si>
  <si>
    <t>2-Day Hiroshima Tour to Miyajima (Itsukushima Shrine &amp; Mt. Misen) and Hiroshima Peace Memorial Museum with Local Guide (Single room)</t>
  </si>
  <si>
    <t>Flier2024_Hiroshima2days.pdf</t>
    <phoneticPr fontId="2"/>
  </si>
  <si>
    <t>2-Day Hiroshima Tour to Miyajima (Itsukushima Shrine &amp; Mt. Misen) and Hiroshima Peace Memorial Museum with Local Guide (Twin room)</t>
  </si>
  <si>
    <t>CY004S</t>
  </si>
  <si>
    <t xml:space="preserve">2-Day Ghibli Park Package /  Courtyard by Marriott Nagoya (Deluxe Twin Room, With Breakfast) </t>
  </si>
  <si>
    <t>Flier2024_2-DayGhibliParkPackage.pdf</t>
    <phoneticPr fontId="2"/>
  </si>
  <si>
    <t>CY005S</t>
  </si>
  <si>
    <t xml:space="preserve">2-Day Ghibli Park Package /  Courtyard by Marriott Nagoya (Deluxe Twin Room, No Breakfast) </t>
  </si>
  <si>
    <t>CY017S</t>
  </si>
  <si>
    <t xml:space="preserve">2-Day Ghibli Park Package /  Courtyard by Marriott Nagoya (Deluxe  Room King, With Breakfast) </t>
  </si>
  <si>
    <t>CY018S</t>
  </si>
  <si>
    <t xml:space="preserve">2-Day Ghibli Park Package /  Courtyard by Marriott Nagoya (Deluxe  Room King, No Breakfast) </t>
  </si>
  <si>
    <t>CY008S</t>
  </si>
  <si>
    <t xml:space="preserve">2-Day Ghibli Park Package/  The Cypress Mercure Hotel Nagoya (With Breakfast) </t>
  </si>
  <si>
    <t>CY009S</t>
  </si>
  <si>
    <t xml:space="preserve">2-Day Ghibli Park Package/  The Cypress Mercure Hotel Nagoya (No Breakfast) </t>
  </si>
  <si>
    <t>CY015S</t>
  </si>
  <si>
    <t xml:space="preserve">2-Day Ghibli Park Package  / Vessel Hotel Campana Nagoya (With Breakfast) </t>
  </si>
  <si>
    <t>CY016S</t>
  </si>
  <si>
    <t xml:space="preserve">2-Day Ghibli Park Package  / Vessel Hotel Campana Nagoya (No Breakfast) </t>
  </si>
  <si>
    <t>CY013S</t>
  </si>
  <si>
    <t xml:space="preserve">2-Day Ghibli Park Package / Nagoya Tokyu Hotel (With Breakfast) </t>
  </si>
  <si>
    <t>CY014S</t>
  </si>
  <si>
    <t xml:space="preserve">2-Day Ghibli Park Package / Nagoya Tokyu Hotel (No Breakfast) </t>
  </si>
  <si>
    <t>QY001S</t>
    <phoneticPr fontId="2"/>
  </si>
  <si>
    <t>ETF001</t>
    <phoneticPr fontId="2"/>
  </si>
  <si>
    <t>3-Day Leisurely Stay at Traditional Japanese House in Ojika Island, Kyushu</t>
    <phoneticPr fontId="2"/>
  </si>
  <si>
    <t>Flier2024_Ojika.pdf</t>
    <phoneticPr fontId="2"/>
  </si>
  <si>
    <t>HG001S</t>
  </si>
  <si>
    <t>ETL001</t>
  </si>
  <si>
    <t>010</t>
    <phoneticPr fontId="2"/>
  </si>
  <si>
    <t>Hokkaido</t>
    <phoneticPr fontId="2"/>
  </si>
  <si>
    <t>1-Day Fascinating Asahidake &amp; Biei Discovery Tour</t>
  </si>
  <si>
    <t>Flier2024_Asahidake_biei.pdf</t>
  </si>
  <si>
    <t>010</t>
  </si>
  <si>
    <t>HG002S</t>
  </si>
  <si>
    <t>3-Day World Natural Heritage Shiretoko Adventure Tour</t>
  </si>
  <si>
    <t>HG003S</t>
  </si>
  <si>
    <t>2-Day Exciting Lake Akan &amp; Kushiro Tour: Ainu Culture Experience &amp; Kushiro Marsh Visit</t>
  </si>
  <si>
    <t>HG004S</t>
  </si>
  <si>
    <t>1-Day World Natural Heritage Shiretoko Adventure Tour</t>
  </si>
  <si>
    <t>TG001S</t>
  </si>
  <si>
    <t>ETM001</t>
  </si>
  <si>
    <t>040</t>
    <phoneticPr fontId="2"/>
  </si>
  <si>
    <t>Miyagi</t>
    <phoneticPr fontId="2"/>
  </si>
  <si>
    <t>&lt;Autumn Season&gt; Northern Japan Discovery Route: 5-Day Tohoku Tour -Iwate, Akita, Aomori (From Sendai)</t>
    <phoneticPr fontId="2"/>
  </si>
  <si>
    <t>Flier2024_TG001S.pdf</t>
    <phoneticPr fontId="2"/>
  </si>
  <si>
    <t>020</t>
  </si>
  <si>
    <t>050</t>
  </si>
  <si>
    <t>TG002S</t>
  </si>
  <si>
    <t>&lt;Winter Season&gt; Northern Japan Discovery Route: 5-Day Tohoku Tour -Iwate, Akita, Aomori (From Sendai)</t>
    <phoneticPr fontId="2"/>
  </si>
  <si>
    <t>Flier2024_TG002S.pdf</t>
    <phoneticPr fontId="2"/>
  </si>
  <si>
    <t>TG003S</t>
  </si>
  <si>
    <t>1-Day Yama-dera, an Ancient Temple in the Sky &amp; Popular Hot Spring Town Ginzan Onsen Tour (Round Trip from Sendai)</t>
  </si>
  <si>
    <t>Flier2024_TG003S.pdf</t>
    <phoneticPr fontId="2"/>
  </si>
  <si>
    <t>060</t>
  </si>
  <si>
    <t>TG004S</t>
  </si>
  <si>
    <t>1-Day Tsuruga-jo Castle &amp; Ouchi-juku, an Edo Period Post Town Tour (Round Trip from Sendai)</t>
    <phoneticPr fontId="2"/>
  </si>
  <si>
    <t>Flier2024_TG004S.pdf</t>
    <phoneticPr fontId="2"/>
  </si>
  <si>
    <t>070</t>
  </si>
  <si>
    <t>CY020S</t>
    <phoneticPr fontId="2"/>
  </si>
  <si>
    <t xml:space="preserve">2-Day Ghibli Park Package / Hotel Indigo Inuyama Urakuen Garden  (With Breakfast) </t>
  </si>
  <si>
    <t>CY021S</t>
    <phoneticPr fontId="2"/>
  </si>
  <si>
    <t xml:space="preserve">2-Day Ghibli Park Package / Hotel Indigo Inuyama Urakuen Garden  (No Breakfast) </t>
  </si>
  <si>
    <t>JT503S</t>
  </si>
  <si>
    <t>ETE001</t>
  </si>
  <si>
    <t>[Sunrise Tours × Tokaido Shinkansen: 60th Anniversary] One-way Trip to KYOTO On Your Own By Non-reserved Shinkansen (1-Day Kyoto Subway &amp; Bus Pass included, One Way from Tokyo)</t>
    <phoneticPr fontId="2"/>
  </si>
  <si>
    <t>Flier2024_Shinkansen60.pdf</t>
    <phoneticPr fontId="2"/>
  </si>
  <si>
    <t>JT504S</t>
  </si>
  <si>
    <t>[Sunrise Tours × Tokaido Shinkansen: 60th Anniversary] One-way Trip to OSAKA On Your Own By Non-reserved Shinkansen (Osaka 1-Day Pass included, One Way from Tokyo)</t>
    <phoneticPr fontId="2"/>
  </si>
  <si>
    <t>CG012S</t>
  </si>
  <si>
    <t>ETN001</t>
  </si>
  <si>
    <t>Nagoya Grand Sumo Tournament Viewing Tour (From Nagoya)</t>
  </si>
  <si>
    <t>Flier2024_GrandSumoTournamentViewingTour_inNagoya.pdf</t>
    <phoneticPr fontId="2"/>
  </si>
  <si>
    <t>TG005S</t>
  </si>
  <si>
    <t>Afternoon Tour: Nikka Whisky Distillery Visit &amp; Artisan-guided Lacquer Painting Experience</t>
    <phoneticPr fontId="2"/>
  </si>
  <si>
    <t>Flier2024_TG005S.pdf</t>
    <phoneticPr fontId="2"/>
  </si>
  <si>
    <t>TG007S</t>
  </si>
  <si>
    <t>Northern Japan Discovery Route: 6-Day Autumn Tohoku Tour (Round Trip from Tokyo)</t>
    <phoneticPr fontId="2"/>
  </si>
  <si>
    <t>Flier2024_TG007S_TG009S.pdf</t>
    <phoneticPr fontId="2"/>
  </si>
  <si>
    <t>TG008S</t>
  </si>
  <si>
    <t>Northern Japan Discovery Route: 6-Day Winter Tohoku Tour (Round Trip from Tokyo)</t>
    <phoneticPr fontId="2"/>
  </si>
  <si>
    <t>Flier2024_TG008S_TG010S.pdf</t>
    <phoneticPr fontId="2"/>
  </si>
  <si>
    <t>TG009S</t>
  </si>
  <si>
    <t>Northern Japan Discovery Route: 6-Day Autumn Tohoku Tour  -Iwate, Akita, Aomori (From Tokyo to Aomori)</t>
    <phoneticPr fontId="2"/>
  </si>
  <si>
    <t>TG010S</t>
  </si>
  <si>
    <t>Northern Japan Discovery Route: 6-Day Winter Tohoku Tour  -Iwate, Akita, Aomori (From Tokyo to Aomori)</t>
    <phoneticPr fontId="2"/>
  </si>
  <si>
    <t>HG005S</t>
  </si>
  <si>
    <t>1-Day Exploring the North: Otaru &amp; Yoichi Tour with Ninja Experience, Canal Cruise &amp; Japanese Whisky Distillery Visit</t>
    <phoneticPr fontId="2"/>
  </si>
  <si>
    <t>CG028S</t>
  </si>
  <si>
    <t>1-Day Tour with Ghibli Park O-Sanpo Day Pass Admission Ticket (Round Trip from Nagoya)</t>
  </si>
  <si>
    <t>Flier2024_1-DayGhibliParkBusTour.pdf</t>
    <phoneticPr fontId="2"/>
  </si>
  <si>
    <t xml:space="preserve">2-Day Ghibli Park Package / Nagoya Marriott Associa Hotel  (With Breakfast) </t>
  </si>
  <si>
    <t>NG900B</t>
  </si>
  <si>
    <t>WOJ001</t>
  </si>
  <si>
    <t>Maiko Traditional Dance &amp; Kyoto Night View Tour via KYOTO Sightseeing "OKOSHI" Bus by Keihan Bus (With Dinner)</t>
  </si>
  <si>
    <t>Flier2024_MaikoTraditionalDance_KyotoNightViewTour.pdf</t>
    <phoneticPr fontId="2"/>
  </si>
  <si>
    <t>NG402S</t>
  </si>
  <si>
    <t>Kyoto Kibune Autumn Leaves Light-up Walking Tour (With Dinner)</t>
    <phoneticPr fontId="2"/>
  </si>
  <si>
    <t>Flier2024_KyotoKibuneWalking2024.pdf</t>
    <phoneticPr fontId="2"/>
  </si>
  <si>
    <t>QG002S</t>
  </si>
  <si>
    <t>Kumamoto Samurai Experience Tour  (Half-day Guided Private Tour)</t>
  </si>
  <si>
    <t>Flier2024_KumamotoSamuraiExperienceTour.pdf</t>
    <phoneticPr fontId="2"/>
  </si>
  <si>
    <t>QG004S</t>
  </si>
  <si>
    <t>Kumamoto Musashi Tour: All About Legendary Swordsman Miyamoto Musashi</t>
  </si>
  <si>
    <t>Flier2024_AllAboutLegendarySwordsman_MiyamotoMusashi.pdf</t>
    <phoneticPr fontId="2"/>
  </si>
  <si>
    <t>NG113S</t>
    <phoneticPr fontId="2"/>
  </si>
  <si>
    <t>Kyoto Morning Tour + Tea Ceremony Experience &amp; Nishiki Market Walking Tour</t>
    <phoneticPr fontId="2"/>
  </si>
  <si>
    <t>JG005S</t>
    <phoneticPr fontId="2"/>
  </si>
  <si>
    <t>ETA002</t>
    <phoneticPr fontId="2"/>
  </si>
  <si>
    <t>[Autumn Exclusive] 1-Day Nikko World Heritage Tour (With Lunch) (From Shinjuku)</t>
    <phoneticPr fontId="2"/>
  </si>
  <si>
    <t>090</t>
    <phoneticPr fontId="2"/>
  </si>
  <si>
    <t>JG006S</t>
    <phoneticPr fontId="2"/>
  </si>
  <si>
    <t>[Autumn Exclusive] 1-Day Nikko World Heritage Tour (No Lunch) (From Shinjuku)</t>
    <phoneticPr fontId="2"/>
  </si>
  <si>
    <t>Location 地区コード</t>
    <rPh sb="9" eb="11">
      <t>チク</t>
    </rPh>
    <phoneticPr fontId="2"/>
  </si>
  <si>
    <t>北海道</t>
    <rPh sb="0" eb="3">
      <t>ホッカイドウ</t>
    </rPh>
    <phoneticPr fontId="2"/>
  </si>
  <si>
    <t>020</t>
    <phoneticPr fontId="2"/>
  </si>
  <si>
    <t>青森</t>
    <rPh sb="0" eb="2">
      <t>アオモリ</t>
    </rPh>
    <phoneticPr fontId="2"/>
  </si>
  <si>
    <t>Aomori</t>
  </si>
  <si>
    <t>岩手</t>
    <rPh sb="0" eb="2">
      <t>イワテ</t>
    </rPh>
    <phoneticPr fontId="2"/>
  </si>
  <si>
    <t xml:space="preserve">Iwate </t>
  </si>
  <si>
    <t>宮城</t>
    <rPh sb="0" eb="2">
      <t>ミヤギ</t>
    </rPh>
    <phoneticPr fontId="2"/>
  </si>
  <si>
    <t>秋田</t>
    <rPh sb="0" eb="2">
      <t>アキタ</t>
    </rPh>
    <phoneticPr fontId="2"/>
  </si>
  <si>
    <t>Akita</t>
  </si>
  <si>
    <t>山形</t>
    <rPh sb="0" eb="2">
      <t>ヤマガタ</t>
    </rPh>
    <phoneticPr fontId="2"/>
  </si>
  <si>
    <t>Yamagata</t>
  </si>
  <si>
    <t>福島</t>
    <rPh sb="0" eb="2">
      <t>フクシマ</t>
    </rPh>
    <phoneticPr fontId="2"/>
  </si>
  <si>
    <t>Fukushima</t>
  </si>
  <si>
    <t>茨城</t>
    <rPh sb="0" eb="2">
      <t>イバラキ</t>
    </rPh>
    <phoneticPr fontId="2"/>
  </si>
  <si>
    <t xml:space="preserve">Ibaraki </t>
    <phoneticPr fontId="2"/>
  </si>
  <si>
    <t>栃木</t>
    <rPh sb="0" eb="2">
      <t>トチギ</t>
    </rPh>
    <phoneticPr fontId="2"/>
  </si>
  <si>
    <t>群馬</t>
    <rPh sb="0" eb="2">
      <t>グンマ</t>
    </rPh>
    <phoneticPr fontId="2"/>
  </si>
  <si>
    <t>Gunma</t>
    <phoneticPr fontId="2"/>
  </si>
  <si>
    <t>埼玉</t>
    <rPh sb="0" eb="2">
      <t>サイタマ</t>
    </rPh>
    <phoneticPr fontId="2"/>
  </si>
  <si>
    <t>Saitama</t>
    <phoneticPr fontId="2"/>
  </si>
  <si>
    <t>千葉</t>
    <rPh sb="0" eb="2">
      <t>チバ</t>
    </rPh>
    <phoneticPr fontId="2"/>
  </si>
  <si>
    <t>東京</t>
    <rPh sb="0" eb="2">
      <t>トウキョウ</t>
    </rPh>
    <phoneticPr fontId="2"/>
  </si>
  <si>
    <t>神奈川</t>
    <rPh sb="0" eb="3">
      <t>カナガワ</t>
    </rPh>
    <phoneticPr fontId="2"/>
  </si>
  <si>
    <t>Kanagawa</t>
    <phoneticPr fontId="2"/>
  </si>
  <si>
    <t>新潟</t>
    <rPh sb="0" eb="2">
      <t>ニイガタ</t>
    </rPh>
    <phoneticPr fontId="2"/>
  </si>
  <si>
    <t>富山</t>
    <rPh sb="0" eb="2">
      <t>トヤマ</t>
    </rPh>
    <phoneticPr fontId="2"/>
  </si>
  <si>
    <t>Toyama</t>
  </si>
  <si>
    <t>石川</t>
    <rPh sb="0" eb="2">
      <t>イシカワ</t>
    </rPh>
    <phoneticPr fontId="2"/>
  </si>
  <si>
    <t>福井</t>
    <rPh sb="0" eb="2">
      <t>フクイ</t>
    </rPh>
    <phoneticPr fontId="2"/>
  </si>
  <si>
    <t>Fukui</t>
  </si>
  <si>
    <t>山梨</t>
    <rPh sb="0" eb="2">
      <t>ヤマナシ</t>
    </rPh>
    <phoneticPr fontId="2"/>
  </si>
  <si>
    <t>Yamanashi</t>
    <phoneticPr fontId="2"/>
  </si>
  <si>
    <t>長野</t>
    <rPh sb="0" eb="2">
      <t>ナガノ</t>
    </rPh>
    <phoneticPr fontId="2"/>
  </si>
  <si>
    <t>岐阜</t>
    <rPh sb="0" eb="2">
      <t>ギフ</t>
    </rPh>
    <phoneticPr fontId="2"/>
  </si>
  <si>
    <t>静岡</t>
    <rPh sb="0" eb="2">
      <t>シズオカ</t>
    </rPh>
    <phoneticPr fontId="2"/>
  </si>
  <si>
    <t>Shizuoka</t>
    <phoneticPr fontId="2"/>
  </si>
  <si>
    <t>愛知</t>
    <rPh sb="0" eb="2">
      <t>アイチ</t>
    </rPh>
    <phoneticPr fontId="2"/>
  </si>
  <si>
    <t>三重</t>
    <rPh sb="0" eb="2">
      <t>ミエ</t>
    </rPh>
    <phoneticPr fontId="2"/>
  </si>
  <si>
    <t>Mie</t>
    <phoneticPr fontId="2"/>
  </si>
  <si>
    <t>滋賀</t>
    <rPh sb="0" eb="2">
      <t>シガ</t>
    </rPh>
    <phoneticPr fontId="2"/>
  </si>
  <si>
    <t>Shiga</t>
  </si>
  <si>
    <t>京都</t>
    <rPh sb="0" eb="2">
      <t>キョウト</t>
    </rPh>
    <phoneticPr fontId="2"/>
  </si>
  <si>
    <t>大阪</t>
    <rPh sb="0" eb="2">
      <t>オオサカ</t>
    </rPh>
    <phoneticPr fontId="2"/>
  </si>
  <si>
    <t>兵庫</t>
    <rPh sb="0" eb="2">
      <t>ヒョウゴ</t>
    </rPh>
    <phoneticPr fontId="2"/>
  </si>
  <si>
    <t>Hyogo</t>
    <phoneticPr fontId="2"/>
  </si>
  <si>
    <t>奈良</t>
    <rPh sb="0" eb="2">
      <t>ナラ</t>
    </rPh>
    <phoneticPr fontId="2"/>
  </si>
  <si>
    <t>Nara</t>
  </si>
  <si>
    <t>和歌山</t>
    <rPh sb="0" eb="3">
      <t>ワカヤマ</t>
    </rPh>
    <phoneticPr fontId="2"/>
  </si>
  <si>
    <t>Wakayama</t>
    <phoneticPr fontId="2"/>
  </si>
  <si>
    <t>鳥取</t>
    <rPh sb="0" eb="2">
      <t>トットリ</t>
    </rPh>
    <phoneticPr fontId="2"/>
  </si>
  <si>
    <t>Tottori</t>
  </si>
  <si>
    <t>島根</t>
    <rPh sb="0" eb="2">
      <t>シマネ</t>
    </rPh>
    <phoneticPr fontId="2"/>
  </si>
  <si>
    <t>Shimane</t>
    <phoneticPr fontId="2"/>
  </si>
  <si>
    <t>岡山</t>
    <rPh sb="0" eb="2">
      <t>オカヤマ</t>
    </rPh>
    <phoneticPr fontId="2"/>
  </si>
  <si>
    <t>Okayama</t>
    <phoneticPr fontId="2"/>
  </si>
  <si>
    <t>広島</t>
    <rPh sb="0" eb="2">
      <t>ヒロシマ</t>
    </rPh>
    <phoneticPr fontId="2"/>
  </si>
  <si>
    <t>山口</t>
    <rPh sb="0" eb="2">
      <t>ヤマグチ</t>
    </rPh>
    <phoneticPr fontId="2"/>
  </si>
  <si>
    <t>Yamaguchi</t>
  </si>
  <si>
    <t>徳島</t>
    <rPh sb="0" eb="2">
      <t>トクシマ</t>
    </rPh>
    <phoneticPr fontId="2"/>
  </si>
  <si>
    <t>Tokushima</t>
  </si>
  <si>
    <t>香川</t>
    <rPh sb="0" eb="2">
      <t>カガワ</t>
    </rPh>
    <phoneticPr fontId="2"/>
  </si>
  <si>
    <t>愛媛</t>
    <rPh sb="0" eb="2">
      <t>エヒメ</t>
    </rPh>
    <phoneticPr fontId="2"/>
  </si>
  <si>
    <t>Ehime</t>
    <phoneticPr fontId="2"/>
  </si>
  <si>
    <t>高知</t>
    <rPh sb="0" eb="2">
      <t>コウチ</t>
    </rPh>
    <phoneticPr fontId="2"/>
  </si>
  <si>
    <t>Kochi</t>
  </si>
  <si>
    <t>福岡</t>
    <rPh sb="0" eb="2">
      <t>フクオカ</t>
    </rPh>
    <phoneticPr fontId="2"/>
  </si>
  <si>
    <t>佐賀</t>
    <rPh sb="0" eb="2">
      <t>サガ</t>
    </rPh>
    <phoneticPr fontId="2"/>
  </si>
  <si>
    <t>Saga</t>
  </si>
  <si>
    <t>長崎</t>
    <rPh sb="0" eb="2">
      <t>ナガサキ</t>
    </rPh>
    <phoneticPr fontId="2"/>
  </si>
  <si>
    <t>熊本</t>
    <rPh sb="0" eb="2">
      <t>クマモト</t>
    </rPh>
    <phoneticPr fontId="2"/>
  </si>
  <si>
    <t>大分</t>
    <rPh sb="0" eb="2">
      <t>オオイタ</t>
    </rPh>
    <phoneticPr fontId="2"/>
  </si>
  <si>
    <t>Oita</t>
    <phoneticPr fontId="2"/>
  </si>
  <si>
    <t>宮崎</t>
    <rPh sb="0" eb="2">
      <t>ミヤザキ</t>
    </rPh>
    <phoneticPr fontId="2"/>
  </si>
  <si>
    <t>Miyazaki</t>
  </si>
  <si>
    <t>鹿児島</t>
    <rPh sb="0" eb="3">
      <t>カゴシマ</t>
    </rPh>
    <phoneticPr fontId="2"/>
  </si>
  <si>
    <t>Kagoshima</t>
  </si>
  <si>
    <t>沖縄</t>
    <rPh sb="0" eb="2">
      <t>オキナワ</t>
    </rPh>
    <phoneticPr fontId="2"/>
  </si>
  <si>
    <t>Okinawa</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</si>
</sst>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font>
      <sz val="11"/>
      <color theme="1"/>
      <name val="ＭＳ Ｐゴシック"/>
      <family val="2"/>
      <charset val="128"/>
      <scheme val="minor"/>
    </font>
    <font>
      <sz val="11"/>
      <color theme="1"/>
      <name val="Meiryo UI"/>
      <family val="2"/>
      <charset val="128"/>
    </font>
    <font>
      <sz val="6"/>
      <name val="ＭＳ Ｐゴシック"/>
      <family val="2"/>
      <charset val="128"/>
      <scheme val="minor"/>
    </font>
    <font>
      <sz val="6"/>
      <name val="ＭＳ Ｐゴシック"/>
      <family val="3"/>
      <charset val="128"/>
      <scheme val="minor"/>
    </font>
    <font>
      <sz val="10"/>
      <color rgb="FF000000"/>
      <name val="Arial"/>
      <family val="2"/>
    </font>
    <font>
      <sz val="11"/>
      <color theme="1"/>
      <name val="ＭＳ Ｐゴシック"/>
      <family val="3"/>
      <charset val="128"/>
    </font>
    <font>
      <sz val="6"/>
      <name val="Meiryo UI"/>
      <family val="2"/>
      <charset val="128"/>
    </font>
    <font>
      <u/>
      <sz val="11"/>
      <color theme="10"/>
      <name val="ＭＳ Ｐゴシック"/>
      <family val="2"/>
      <charset val="128"/>
      <scheme val="minor"/>
    </font>
    <font>
      <sz val="11"/>
      <color rgb="FF000000"/>
      <name val="メイリオ"/>
      <family val="3"/>
      <charset val="128"/>
    </font>
    <font>
      <b/>
      <sz val="11"/>
      <color rgb="FFFF0000"/>
      <name val="メイリオ"/>
      <family val="3"/>
      <charset val="128"/>
    </font>
    <font>
      <sz val="11"/>
      <color theme="1"/>
      <name val="メイリオ"/>
      <family val="3"/>
      <charset val="128"/>
    </font>
    <font>
      <sz val="9"/>
      <name val="メイリオ"/>
      <family val="3"/>
      <charset val="128"/>
    </font>
    <font>
      <sz val="11"/>
      <color rgb="FFFF0000"/>
      <name val="メイリオ"/>
      <family val="3"/>
      <charset val="128"/>
    </font>
    <font>
      <b/>
      <sz val="16"/>
      <color theme="1"/>
      <name val="メイリオ"/>
      <family val="3"/>
      <charset val="128"/>
    </font>
    <font>
      <b/>
      <sz val="10"/>
      <color theme="1"/>
      <name val="メイリオ"/>
      <family val="3"/>
      <charset val="128"/>
    </font>
    <font>
      <sz val="8"/>
      <color theme="1"/>
      <name val="メイリオ"/>
      <family val="3"/>
      <charset val="128"/>
    </font>
    <font>
      <b/>
      <sz val="10"/>
      <color rgb="FFFF0000"/>
      <name val="メイリオ"/>
      <family val="3"/>
      <charset val="128"/>
    </font>
    <font>
      <sz val="11"/>
      <name val="メイリオ"/>
      <family val="3"/>
      <charset val="128"/>
    </font>
    <font>
      <u/>
      <sz val="11"/>
      <color theme="10"/>
      <name val="メイリオ"/>
      <family val="3"/>
      <charset val="128"/>
    </font>
    <font>
      <sz val="10"/>
      <color rgb="FF000000"/>
      <name val="メイリオ"/>
      <family val="3"/>
      <charset val="128"/>
    </font>
    <font>
      <sz val="11"/>
      <color theme="1"/>
      <name val="メイリオ"/>
      <family val="3"/>
    </font>
    <font>
      <sz val="12"/>
      <name val="メイリオ"/>
      <family val="3"/>
      <charset val="128"/>
    </font>
    <font>
      <sz val="11"/>
      <color theme="1"/>
      <name val="Meiryo UI"/>
      <family val="3"/>
      <charset val="128"/>
    </font>
    <font>
      <sz val="11"/>
      <color rgb="FF000000"/>
      <name val="Meiryo"/>
      <family val="3"/>
      <charset val="128"/>
    </font>
    <font>
      <b/>
      <sz val="16"/>
      <color rgb="FF000000"/>
      <name val="メイリオ"/>
      <family val="3"/>
      <charset val="128"/>
    </font>
    <font>
      <b/>
      <sz val="16"/>
      <color rgb="FFFF0000"/>
      <name val="メイリオ"/>
      <family val="3"/>
      <charset val="128"/>
    </font>
    <font>
      <sz val="11"/>
      <color rgb="FF000000"/>
      <name val="Consolas, Monaco, Menlo, Courie"/>
    </font>
    <font>
      <sz val="11"/>
      <color theme="1"/>
      <name val="Meiryo"/>
      <family val="3"/>
      <charset val="128"/>
    </font>
    <font>
      <sz val="11"/>
      <color rgb="FF000000"/>
      <name val="Meiryo UI"/>
      <family val="3"/>
      <charset val="128"/>
    </font>
    <font>
      <sz val="11"/>
      <color rgb="FF000000"/>
      <name val="メイリオ"/>
      <charset val="1"/>
    </font>
  </fonts>
  <fills count="8">
    <fill>
      <patternFill patternType="none"/>
    </fill>
    <fill>
      <patternFill patternType="gray125"/>
    </fill>
    <fill>
      <patternFill patternType="solid">
        <fgColor theme="8" tint="0.59999389629810485"/>
        <bgColor indexed="64"/>
      </patternFill>
    </fill>
    <fill>
      <patternFill patternType="solid">
        <fgColor rgb="FFFFFFFF"/>
        <bgColor rgb="FF000000"/>
      </patternFill>
    </fill>
    <fill>
      <patternFill patternType="solid">
        <fgColor theme="0"/>
        <bgColor indexed="64"/>
      </patternFill>
    </fill>
    <fill>
      <patternFill patternType="solid">
        <fgColor rgb="FFFFFF00"/>
        <bgColor indexed="64"/>
      </patternFill>
    </fill>
    <fill>
      <patternFill patternType="solid">
        <fgColor theme="4"/>
        <bgColor indexed="64"/>
      </patternFill>
    </fill>
    <fill>
      <patternFill patternType="solid">
        <fgColor theme="2" tint="-9.9978637043366805E-2"/>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right style="thin">
        <color rgb="FF000000"/>
      </right>
      <top style="thin">
        <color rgb="FF000000"/>
      </top>
      <bottom/>
      <diagonal/>
    </border>
    <border>
      <left style="thin">
        <color rgb="FF000000"/>
      </left>
      <right/>
      <top style="thin">
        <color rgb="FF000000"/>
      </top>
      <bottom/>
      <diagonal/>
    </border>
    <border>
      <left/>
      <right style="thin">
        <color rgb="FF000000"/>
      </right>
      <top/>
      <bottom style="thin">
        <color rgb="FF000000"/>
      </bottom>
      <diagonal/>
    </border>
    <border>
      <left/>
      <right style="thin">
        <color indexed="64"/>
      </right>
      <top style="thin">
        <color indexed="64"/>
      </top>
      <bottom style="thin">
        <color rgb="FF000000"/>
      </bottom>
      <diagonal/>
    </border>
    <border>
      <left style="thin">
        <color indexed="64"/>
      </left>
      <right/>
      <top/>
      <bottom/>
      <diagonal/>
    </border>
    <border>
      <left/>
      <right style="thin">
        <color indexed="64"/>
      </right>
      <top style="thin">
        <color indexed="64"/>
      </top>
      <bottom/>
      <diagonal/>
    </border>
    <border>
      <left style="thin">
        <color indexed="64"/>
      </left>
      <right style="thin">
        <color indexed="64"/>
      </right>
      <top/>
      <bottom/>
      <diagonal/>
    </border>
    <border>
      <left/>
      <right style="thin">
        <color rgb="FF000000"/>
      </right>
      <top/>
      <bottom/>
      <diagonal/>
    </border>
    <border>
      <left style="thin">
        <color rgb="FF000000"/>
      </left>
      <right style="thin">
        <color rgb="FF000000"/>
      </right>
      <top/>
      <bottom/>
      <diagonal/>
    </border>
    <border>
      <left style="thin">
        <color rgb="FF000000"/>
      </left>
      <right/>
      <top/>
      <bottom style="thin">
        <color rgb="FF000000"/>
      </bottom>
      <diagonal/>
    </border>
    <border>
      <left/>
      <right/>
      <top style="thin">
        <color rgb="FF000000"/>
      </top>
      <bottom style="thin">
        <color rgb="FF000000"/>
      </bottom>
      <diagonal/>
    </border>
    <border>
      <left/>
      <right/>
      <top style="thin">
        <color rgb="FF000000"/>
      </top>
      <bottom/>
      <diagonal/>
    </border>
    <border>
      <left/>
      <right/>
      <top/>
      <bottom style="thin">
        <color rgb="FF000000"/>
      </bottom>
      <diagonal/>
    </border>
    <border>
      <left style="thin">
        <color indexed="64"/>
      </left>
      <right style="thin">
        <color indexed="64"/>
      </right>
      <top style="thin">
        <color indexed="64"/>
      </top>
      <bottom style="thin">
        <color rgb="FF000000"/>
      </bottom>
      <diagonal/>
    </border>
  </borders>
  <cellStyleXfs count="4">
    <xf numFmtId="0" fontId="0" fillId="0" borderId="0">
      <alignment vertical="center"/>
    </xf>
    <xf numFmtId="0" fontId="4" fillId="0" borderId="0"/>
    <xf numFmtId="0" fontId="1" fillId="0" borderId="0">
      <alignment vertical="center"/>
    </xf>
    <xf numFmtId="0" fontId="7" fillId="0" borderId="0" applyNumberFormat="0" applyFill="0" applyBorder="0" applyAlignment="0" applyProtection="0">
      <alignment vertical="center"/>
    </xf>
  </cellStyleXfs>
  <cellXfs count="323">
    <xf numFmtId="0" fontId="0" fillId="0" borderId="0" xfId="0">
      <alignment vertical="center"/>
    </xf>
    <xf numFmtId="0" fontId="1" fillId="0" borderId="0" xfId="2">
      <alignment vertical="center"/>
    </xf>
    <xf numFmtId="0" fontId="9" fillId="0" borderId="0" xfId="0" applyFont="1" applyAlignment="1">
      <alignment horizontal="center" vertical="center"/>
    </xf>
    <xf numFmtId="14" fontId="10" fillId="0" borderId="1" xfId="0" applyNumberFormat="1" applyFont="1" applyBorder="1" applyAlignment="1">
      <alignment horizontal="center" vertical="center"/>
    </xf>
    <xf numFmtId="0" fontId="10" fillId="0" borderId="0" xfId="0" applyFont="1">
      <alignment vertical="center"/>
    </xf>
    <xf numFmtId="0" fontId="10" fillId="0" borderId="1" xfId="0" applyFont="1" applyBorder="1" applyAlignment="1">
      <alignment horizontal="center" vertical="center"/>
    </xf>
    <xf numFmtId="0" fontId="10" fillId="0" borderId="1" xfId="0" applyFont="1" applyBorder="1" applyAlignment="1">
      <alignment vertical="center" wrapText="1"/>
    </xf>
    <xf numFmtId="0" fontId="12" fillId="0" borderId="0" xfId="0" applyFont="1">
      <alignment vertical="center"/>
    </xf>
    <xf numFmtId="14" fontId="10" fillId="0" borderId="0" xfId="0" applyNumberFormat="1" applyFont="1" applyAlignment="1">
      <alignment horizontal="center" vertical="center"/>
    </xf>
    <xf numFmtId="0" fontId="10" fillId="0" borderId="0" xfId="0" applyFont="1" applyAlignment="1">
      <alignment horizontal="center" vertical="center"/>
    </xf>
    <xf numFmtId="14" fontId="10" fillId="0" borderId="0" xfId="0" applyNumberFormat="1" applyFont="1">
      <alignment vertical="center"/>
    </xf>
    <xf numFmtId="0" fontId="10" fillId="0" borderId="0" xfId="0" applyFont="1" applyAlignment="1">
      <alignment horizontal="left" vertical="center"/>
    </xf>
    <xf numFmtId="0" fontId="8" fillId="0" borderId="1" xfId="0" applyFont="1" applyBorder="1" applyAlignment="1">
      <alignment horizontal="center" vertical="center"/>
    </xf>
    <xf numFmtId="0" fontId="8" fillId="0" borderId="1" xfId="0" applyFont="1" applyBorder="1" applyAlignment="1">
      <alignment horizontal="center"/>
    </xf>
    <xf numFmtId="0" fontId="8" fillId="0" borderId="1" xfId="0" applyFont="1" applyBorder="1" applyAlignment="1">
      <alignment wrapText="1"/>
    </xf>
    <xf numFmtId="14" fontId="8" fillId="0" borderId="1" xfId="0" applyNumberFormat="1" applyFont="1" applyBorder="1">
      <alignment vertical="center"/>
    </xf>
    <xf numFmtId="0" fontId="11" fillId="5" borderId="1" xfId="0" applyFont="1" applyFill="1" applyBorder="1" applyAlignment="1">
      <alignment vertical="center" wrapText="1"/>
    </xf>
    <xf numFmtId="0" fontId="10" fillId="0" borderId="1" xfId="0" applyFont="1" applyBorder="1">
      <alignment vertical="center"/>
    </xf>
    <xf numFmtId="0" fontId="10" fillId="0" borderId="1" xfId="0" applyFont="1" applyBorder="1" applyAlignment="1">
      <alignment horizontal="left" vertical="center"/>
    </xf>
    <xf numFmtId="14" fontId="10" fillId="0" borderId="1" xfId="0" applyNumberFormat="1" applyFont="1" applyBorder="1">
      <alignment vertical="center"/>
    </xf>
    <xf numFmtId="0" fontId="13" fillId="0" borderId="0" xfId="0" applyFont="1">
      <alignment vertical="center"/>
    </xf>
    <xf numFmtId="0" fontId="10" fillId="0" borderId="0" xfId="0" applyFont="1" applyAlignment="1">
      <alignment vertical="center" wrapText="1"/>
    </xf>
    <xf numFmtId="0" fontId="12" fillId="0" borderId="0" xfId="0" applyFont="1" applyAlignment="1">
      <alignment horizontal="center" vertical="center"/>
    </xf>
    <xf numFmtId="0" fontId="14" fillId="2" borderId="1" xfId="0" applyFont="1" applyFill="1" applyBorder="1" applyAlignment="1">
      <alignment horizontal="center" vertical="center" wrapText="1"/>
    </xf>
    <xf numFmtId="14" fontId="14" fillId="2" borderId="1" xfId="0" applyNumberFormat="1" applyFont="1" applyFill="1" applyBorder="1" applyAlignment="1">
      <alignment vertical="center" wrapText="1"/>
    </xf>
    <xf numFmtId="0" fontId="14" fillId="2" borderId="1" xfId="0" applyFont="1" applyFill="1" applyBorder="1" applyAlignment="1">
      <alignment vertical="center" wrapText="1"/>
    </xf>
    <xf numFmtId="0" fontId="16" fillId="0" borderId="0" xfId="0" applyFont="1" applyAlignment="1">
      <alignment horizontal="right" vertical="center"/>
    </xf>
    <xf numFmtId="0" fontId="8" fillId="0" borderId="1" xfId="0" applyFont="1" applyBorder="1" applyAlignment="1">
      <alignment horizontal="center" vertical="center" wrapText="1"/>
    </xf>
    <xf numFmtId="0" fontId="8" fillId="0" borderId="1" xfId="0" applyFont="1" applyBorder="1" applyAlignment="1">
      <alignment vertical="center" wrapText="1"/>
    </xf>
    <xf numFmtId="0" fontId="17" fillId="0" borderId="1" xfId="0" applyFont="1" applyBorder="1" applyAlignment="1">
      <alignment horizontal="center" vertical="center"/>
    </xf>
    <xf numFmtId="0" fontId="17" fillId="0" borderId="1" xfId="0" applyFont="1" applyBorder="1" applyAlignment="1">
      <alignment vertical="center" wrapText="1"/>
    </xf>
    <xf numFmtId="0" fontId="8" fillId="0" borderId="1" xfId="0" applyFont="1" applyBorder="1" applyAlignment="1">
      <alignment horizontal="left" vertical="center" wrapText="1"/>
    </xf>
    <xf numFmtId="0" fontId="8" fillId="3" borderId="1" xfId="0" applyFont="1" applyFill="1" applyBorder="1" applyAlignment="1">
      <alignment horizontal="center" vertical="center"/>
    </xf>
    <xf numFmtId="0" fontId="8" fillId="3" borderId="1" xfId="0" applyFont="1" applyFill="1" applyBorder="1" applyAlignment="1">
      <alignment horizontal="center" vertical="center" wrapText="1"/>
    </xf>
    <xf numFmtId="0" fontId="10" fillId="4" borderId="1" xfId="0" applyFont="1" applyFill="1" applyBorder="1" applyAlignment="1">
      <alignment horizontal="center" vertical="center"/>
    </xf>
    <xf numFmtId="0" fontId="17" fillId="0" borderId="1" xfId="0" applyFont="1" applyBorder="1">
      <alignment vertical="center"/>
    </xf>
    <xf numFmtId="14" fontId="17" fillId="0" borderId="1" xfId="0" applyNumberFormat="1" applyFont="1" applyBorder="1" applyAlignment="1">
      <alignment horizontal="center" vertical="center"/>
    </xf>
    <xf numFmtId="14" fontId="17" fillId="0" borderId="1" xfId="0" applyNumberFormat="1" applyFont="1" applyBorder="1">
      <alignment vertical="center"/>
    </xf>
    <xf numFmtId="0" fontId="17" fillId="0" borderId="1" xfId="0" applyFont="1" applyBorder="1" applyAlignment="1">
      <alignment horizontal="left" vertical="center"/>
    </xf>
    <xf numFmtId="0" fontId="17" fillId="0" borderId="0" xfId="0" applyFont="1">
      <alignment vertical="center"/>
    </xf>
    <xf numFmtId="0" fontId="9" fillId="0" borderId="0" xfId="0" applyFont="1">
      <alignment vertical="center"/>
    </xf>
    <xf numFmtId="49" fontId="10" fillId="0" borderId="1" xfId="0" applyNumberFormat="1" applyFont="1" applyBorder="1" applyAlignment="1">
      <alignment horizontal="center" vertical="center"/>
    </xf>
    <xf numFmtId="0" fontId="18" fillId="0" borderId="1" xfId="3" applyFont="1" applyFill="1" applyBorder="1" applyAlignment="1">
      <alignment vertical="center"/>
    </xf>
    <xf numFmtId="0" fontId="19" fillId="0" borderId="1" xfId="0" applyFont="1" applyBorder="1" applyAlignment="1">
      <alignment horizontal="center" vertical="center"/>
    </xf>
    <xf numFmtId="14" fontId="8" fillId="3" borderId="1" xfId="0" applyNumberFormat="1" applyFont="1" applyFill="1" applyBorder="1">
      <alignment vertical="center"/>
    </xf>
    <xf numFmtId="0" fontId="8" fillId="0" borderId="2" xfId="0" applyFont="1" applyBorder="1" applyAlignment="1">
      <alignment horizontal="center" vertical="center"/>
    </xf>
    <xf numFmtId="14" fontId="8" fillId="0" borderId="2" xfId="0" applyNumberFormat="1" applyFont="1" applyBorder="1" applyAlignment="1">
      <alignment horizontal="center" vertical="center"/>
    </xf>
    <xf numFmtId="0" fontId="8" fillId="0" borderId="2" xfId="0" applyFont="1" applyBorder="1" applyAlignment="1">
      <alignment wrapText="1"/>
    </xf>
    <xf numFmtId="0" fontId="8" fillId="0" borderId="2" xfId="0" applyFont="1" applyBorder="1" applyAlignment="1">
      <alignment vertical="center" wrapText="1"/>
    </xf>
    <xf numFmtId="0" fontId="8" fillId="0" borderId="2" xfId="0" applyFont="1" applyBorder="1" applyAlignment="1">
      <alignment horizontal="center"/>
    </xf>
    <xf numFmtId="0" fontId="8" fillId="0" borderId="4" xfId="0" applyFont="1" applyBorder="1" applyAlignment="1">
      <alignment wrapText="1"/>
    </xf>
    <xf numFmtId="0" fontId="8" fillId="0" borderId="5" xfId="0" applyFont="1" applyBorder="1" applyAlignment="1">
      <alignment wrapText="1"/>
    </xf>
    <xf numFmtId="14" fontId="8" fillId="0" borderId="6" xfId="0" applyNumberFormat="1" applyFont="1" applyBorder="1" applyAlignment="1">
      <alignment horizontal="center" vertical="center"/>
    </xf>
    <xf numFmtId="1" fontId="10" fillId="2" borderId="1" xfId="0" applyNumberFormat="1" applyFont="1" applyFill="1" applyBorder="1" applyAlignment="1">
      <alignment vertical="center" wrapText="1"/>
    </xf>
    <xf numFmtId="1" fontId="10" fillId="2" borderId="7" xfId="0" applyNumberFormat="1" applyFont="1" applyFill="1" applyBorder="1" applyAlignment="1">
      <alignment vertical="center" wrapText="1"/>
    </xf>
    <xf numFmtId="1" fontId="10" fillId="0" borderId="1" xfId="0" quotePrefix="1" applyNumberFormat="1" applyFont="1" applyBorder="1" applyAlignment="1">
      <alignment horizontal="center" vertical="center"/>
    </xf>
    <xf numFmtId="1" fontId="10" fillId="0" borderId="1" xfId="0" applyNumberFormat="1" applyFont="1" applyBorder="1" applyAlignment="1">
      <alignment horizontal="center" vertical="center"/>
    </xf>
    <xf numFmtId="1" fontId="10" fillId="0" borderId="7" xfId="0" applyNumberFormat="1" applyFont="1" applyBorder="1" applyAlignment="1">
      <alignment horizontal="center" vertical="center"/>
    </xf>
    <xf numFmtId="0" fontId="10" fillId="0" borderId="7" xfId="0" applyFont="1" applyBorder="1" applyAlignment="1">
      <alignment horizontal="center" vertical="center"/>
    </xf>
    <xf numFmtId="0" fontId="17" fillId="0" borderId="7" xfId="0" applyFont="1" applyBorder="1" applyAlignment="1">
      <alignment horizontal="center" vertical="center"/>
    </xf>
    <xf numFmtId="0" fontId="10" fillId="0" borderId="1" xfId="0" quotePrefix="1" applyFont="1" applyBorder="1" applyAlignment="1">
      <alignment horizontal="center" vertical="center"/>
    </xf>
    <xf numFmtId="0" fontId="20" fillId="0" borderId="1" xfId="0" quotePrefix="1" applyFont="1" applyBorder="1" applyAlignment="1">
      <alignment horizontal="center" vertical="center"/>
    </xf>
    <xf numFmtId="0" fontId="9" fillId="7" borderId="0" xfId="0" applyFont="1" applyFill="1">
      <alignment vertical="center"/>
    </xf>
    <xf numFmtId="14" fontId="10" fillId="7" borderId="1" xfId="0" applyNumberFormat="1" applyFont="1" applyFill="1" applyBorder="1" applyAlignment="1">
      <alignment horizontal="center" vertical="center"/>
    </xf>
    <xf numFmtId="0" fontId="10" fillId="7" borderId="1" xfId="0" applyFont="1" applyFill="1" applyBorder="1" applyAlignment="1">
      <alignment horizontal="center" vertical="center"/>
    </xf>
    <xf numFmtId="49" fontId="10" fillId="7" borderId="1" xfId="0" applyNumberFormat="1" applyFont="1" applyFill="1" applyBorder="1" applyAlignment="1">
      <alignment horizontal="center" vertical="center"/>
    </xf>
    <xf numFmtId="0" fontId="10" fillId="7" borderId="1" xfId="0" applyFont="1" applyFill="1" applyBorder="1" applyAlignment="1">
      <alignment vertical="center" wrapText="1"/>
    </xf>
    <xf numFmtId="14" fontId="10" fillId="7" borderId="1" xfId="0" applyNumberFormat="1" applyFont="1" applyFill="1" applyBorder="1">
      <alignment vertical="center"/>
    </xf>
    <xf numFmtId="0" fontId="11" fillId="7" borderId="1" xfId="0" applyFont="1" applyFill="1" applyBorder="1" applyAlignment="1">
      <alignment vertical="center" wrapText="1"/>
    </xf>
    <xf numFmtId="0" fontId="10" fillId="7" borderId="1" xfId="0" applyFont="1" applyFill="1" applyBorder="1">
      <alignment vertical="center"/>
    </xf>
    <xf numFmtId="0" fontId="10" fillId="7" borderId="1" xfId="0" applyFont="1" applyFill="1" applyBorder="1" applyAlignment="1">
      <alignment horizontal="left" vertical="center"/>
    </xf>
    <xf numFmtId="0" fontId="10" fillId="7" borderId="7" xfId="0" applyFont="1" applyFill="1" applyBorder="1" applyAlignment="1">
      <alignment horizontal="center" vertical="center"/>
    </xf>
    <xf numFmtId="0" fontId="10" fillId="7" borderId="0" xfId="0" applyFont="1" applyFill="1">
      <alignment vertical="center"/>
    </xf>
    <xf numFmtId="0" fontId="10" fillId="0" borderId="8" xfId="0" applyFont="1" applyBorder="1" applyAlignment="1">
      <alignment horizontal="left" vertical="center"/>
    </xf>
    <xf numFmtId="1" fontId="10" fillId="0" borderId="8" xfId="0" quotePrefix="1" applyNumberFormat="1" applyFont="1" applyBorder="1" applyAlignment="1">
      <alignment horizontal="center" vertical="center"/>
    </xf>
    <xf numFmtId="1" fontId="10" fillId="0" borderId="8" xfId="0" applyNumberFormat="1" applyFont="1" applyBorder="1" applyAlignment="1">
      <alignment horizontal="center" vertical="center"/>
    </xf>
    <xf numFmtId="1" fontId="10" fillId="0" borderId="9" xfId="0" applyNumberFormat="1" applyFont="1" applyBorder="1" applyAlignment="1">
      <alignment horizontal="center" vertical="center"/>
    </xf>
    <xf numFmtId="0" fontId="8" fillId="0" borderId="6" xfId="0" applyFont="1" applyBorder="1" applyAlignment="1">
      <alignment wrapText="1"/>
    </xf>
    <xf numFmtId="0" fontId="10" fillId="0" borderId="7" xfId="0" applyFont="1" applyBorder="1">
      <alignment vertical="center"/>
    </xf>
    <xf numFmtId="0" fontId="21" fillId="0" borderId="1" xfId="0" applyFont="1" applyBorder="1" applyAlignment="1">
      <alignment horizontal="center" wrapText="1"/>
    </xf>
    <xf numFmtId="0" fontId="22" fillId="6" borderId="1" xfId="0" applyFont="1" applyFill="1" applyBorder="1">
      <alignment vertical="center"/>
    </xf>
    <xf numFmtId="0" fontId="22" fillId="0" borderId="0" xfId="0" applyFont="1">
      <alignment vertical="center"/>
    </xf>
    <xf numFmtId="0" fontId="22" fillId="0" borderId="1" xfId="0" applyFont="1" applyBorder="1">
      <alignment vertical="center"/>
    </xf>
    <xf numFmtId="49" fontId="10" fillId="0" borderId="0" xfId="0" applyNumberFormat="1" applyFont="1" applyAlignment="1">
      <alignment horizontal="center" vertical="center"/>
    </xf>
    <xf numFmtId="49" fontId="14" fillId="2" borderId="1" xfId="0" applyNumberFormat="1" applyFont="1" applyFill="1" applyBorder="1" applyAlignment="1">
      <alignment horizontal="center" vertical="center" wrapText="1"/>
    </xf>
    <xf numFmtId="49" fontId="8" fillId="0" borderId="1" xfId="0" applyNumberFormat="1" applyFont="1" applyBorder="1" applyAlignment="1">
      <alignment horizontal="center" vertical="center" wrapText="1"/>
    </xf>
    <xf numFmtId="49" fontId="8" fillId="0" borderId="1" xfId="0" applyNumberFormat="1" applyFont="1" applyBorder="1" applyAlignment="1">
      <alignment horizontal="center" vertical="center"/>
    </xf>
    <xf numFmtId="49" fontId="17" fillId="0" borderId="1" xfId="0" applyNumberFormat="1" applyFont="1" applyBorder="1" applyAlignment="1">
      <alignment horizontal="center" vertical="center"/>
    </xf>
    <xf numFmtId="49" fontId="8" fillId="3" borderId="1" xfId="0" applyNumberFormat="1" applyFont="1" applyFill="1" applyBorder="1" applyAlignment="1">
      <alignment horizontal="center" vertical="center"/>
    </xf>
    <xf numFmtId="49" fontId="8" fillId="0" borderId="1" xfId="0" applyNumberFormat="1" applyFont="1" applyBorder="1" applyAlignment="1">
      <alignment horizontal="center"/>
    </xf>
    <xf numFmtId="49" fontId="8" fillId="0" borderId="2" xfId="0" quotePrefix="1" applyNumberFormat="1" applyFont="1" applyBorder="1" applyAlignment="1">
      <alignment horizontal="center" vertical="center"/>
    </xf>
    <xf numFmtId="49" fontId="8" fillId="0" borderId="2" xfId="0" applyNumberFormat="1" applyFont="1" applyBorder="1" applyAlignment="1">
      <alignment horizontal="center"/>
    </xf>
    <xf numFmtId="49" fontId="8" fillId="0" borderId="2" xfId="0" applyNumberFormat="1" applyFont="1" applyBorder="1" applyAlignment="1">
      <alignment horizontal="center" vertical="center"/>
    </xf>
    <xf numFmtId="49" fontId="8" fillId="0" borderId="3" xfId="0" applyNumberFormat="1" applyFont="1" applyBorder="1" applyAlignment="1">
      <alignment horizontal="center" vertical="center"/>
    </xf>
    <xf numFmtId="49" fontId="8" fillId="0" borderId="2" xfId="0" quotePrefix="1" applyNumberFormat="1" applyFont="1" applyBorder="1" applyAlignment="1">
      <alignment horizontal="center"/>
    </xf>
    <xf numFmtId="49" fontId="21" fillId="0" borderId="1" xfId="0" applyNumberFormat="1" applyFont="1" applyBorder="1" applyAlignment="1">
      <alignment horizontal="center" wrapText="1"/>
    </xf>
    <xf numFmtId="14" fontId="10" fillId="0" borderId="10" xfId="0" applyNumberFormat="1" applyFont="1" applyBorder="1" applyAlignment="1">
      <alignment horizontal="center" vertical="center"/>
    </xf>
    <xf numFmtId="0" fontId="10" fillId="0" borderId="10" xfId="0" applyFont="1" applyBorder="1" applyAlignment="1">
      <alignment horizontal="center" vertical="center"/>
    </xf>
    <xf numFmtId="0" fontId="8" fillId="0" borderId="11" xfId="0" applyFont="1" applyBorder="1" applyAlignment="1">
      <alignment horizontal="center"/>
    </xf>
    <xf numFmtId="0" fontId="8" fillId="0" borderId="4" xfId="0" applyFont="1" applyBorder="1" applyAlignment="1">
      <alignment horizontal="center"/>
    </xf>
    <xf numFmtId="49" fontId="21" fillId="0" borderId="10" xfId="0" applyNumberFormat="1" applyFont="1" applyBorder="1" applyAlignment="1">
      <alignment horizontal="center" wrapText="1"/>
    </xf>
    <xf numFmtId="14" fontId="8" fillId="0" borderId="12" xfId="0" applyNumberFormat="1" applyFont="1" applyBorder="1" applyAlignment="1">
      <alignment horizontal="center" vertical="center"/>
    </xf>
    <xf numFmtId="14" fontId="8" fillId="0" borderId="10" xfId="0" applyNumberFormat="1" applyFont="1" applyBorder="1" applyAlignment="1">
      <alignment horizontal="center" vertical="center"/>
    </xf>
    <xf numFmtId="0" fontId="10" fillId="0" borderId="10" xfId="0" applyFont="1" applyBorder="1">
      <alignment vertical="center"/>
    </xf>
    <xf numFmtId="0" fontId="10" fillId="0" borderId="10" xfId="0" applyFont="1" applyBorder="1" applyAlignment="1">
      <alignment horizontal="left" vertical="center"/>
    </xf>
    <xf numFmtId="1" fontId="10" fillId="0" borderId="10" xfId="0" quotePrefix="1" applyNumberFormat="1" applyFont="1" applyBorder="1" applyAlignment="1">
      <alignment horizontal="center" vertical="center"/>
    </xf>
    <xf numFmtId="14" fontId="14" fillId="2" borderId="1" xfId="0" applyNumberFormat="1" applyFont="1" applyFill="1" applyBorder="1" applyAlignment="1">
      <alignment horizontal="center" vertical="center" wrapText="1"/>
    </xf>
    <xf numFmtId="49" fontId="22" fillId="6" borderId="1" xfId="0" applyNumberFormat="1" applyFont="1" applyFill="1" applyBorder="1">
      <alignment vertical="center"/>
    </xf>
    <xf numFmtId="49" fontId="22" fillId="0" borderId="1" xfId="0" applyNumberFormat="1" applyFont="1" applyBorder="1">
      <alignment vertical="center"/>
    </xf>
    <xf numFmtId="49" fontId="22" fillId="0" borderId="0" xfId="0" applyNumberFormat="1" applyFont="1">
      <alignment vertical="center"/>
    </xf>
    <xf numFmtId="0" fontId="14" fillId="2" borderId="1" xfId="0" applyFont="1" applyFill="1" applyBorder="1" applyAlignment="1">
      <alignment horizontal="left" vertical="center" wrapText="1"/>
    </xf>
    <xf numFmtId="0" fontId="12" fillId="0" borderId="0" xfId="0" applyFont="1" applyAlignment="1">
      <alignment horizontal="left" vertical="center"/>
    </xf>
    <xf numFmtId="14" fontId="10" fillId="0" borderId="2" xfId="0" applyNumberFormat="1" applyFont="1" applyBorder="1" applyAlignment="1">
      <alignment horizontal="center" vertical="center"/>
    </xf>
    <xf numFmtId="0" fontId="10" fillId="0" borderId="2" xfId="0" applyFont="1" applyBorder="1" applyAlignment="1">
      <alignment horizontal="center" vertical="center"/>
    </xf>
    <xf numFmtId="49" fontId="10" fillId="0" borderId="2" xfId="0" applyNumberFormat="1" applyFont="1" applyBorder="1" applyAlignment="1">
      <alignment horizontal="center" vertical="center"/>
    </xf>
    <xf numFmtId="0" fontId="10" fillId="0" borderId="2" xfId="0" applyFont="1" applyBorder="1" applyAlignment="1">
      <alignment vertical="center" wrapText="1"/>
    </xf>
    <xf numFmtId="0" fontId="10" fillId="0" borderId="2" xfId="0" applyFont="1" applyBorder="1" applyAlignment="1">
      <alignment horizontal="left" vertical="center"/>
    </xf>
    <xf numFmtId="0" fontId="10" fillId="0" borderId="2" xfId="0" applyFont="1" applyBorder="1">
      <alignment vertical="center"/>
    </xf>
    <xf numFmtId="0" fontId="23" fillId="0" borderId="2" xfId="0" applyFont="1" applyBorder="1">
      <alignment vertical="center"/>
    </xf>
    <xf numFmtId="49" fontId="10" fillId="2" borderId="1" xfId="0" applyNumberFormat="1" applyFont="1" applyFill="1" applyBorder="1" applyAlignment="1">
      <alignment horizontal="center" vertical="center" wrapText="1"/>
    </xf>
    <xf numFmtId="0" fontId="23" fillId="0" borderId="2" xfId="0" applyFont="1" applyBorder="1" applyAlignment="1">
      <alignment vertical="center" wrapText="1"/>
    </xf>
    <xf numFmtId="14" fontId="10" fillId="0" borderId="4" xfId="0" applyNumberFormat="1" applyFont="1" applyBorder="1" applyAlignment="1">
      <alignment horizontal="center" vertical="center"/>
    </xf>
    <xf numFmtId="0" fontId="10" fillId="0" borderId="4" xfId="0" applyFont="1" applyBorder="1" applyAlignment="1">
      <alignment horizontal="center" vertical="center"/>
    </xf>
    <xf numFmtId="49" fontId="10" fillId="0" borderId="4" xfId="0" applyNumberFormat="1" applyFont="1" applyBorder="1" applyAlignment="1">
      <alignment horizontal="center" vertical="center"/>
    </xf>
    <xf numFmtId="0" fontId="10" fillId="0" borderId="4" xfId="0" applyFont="1" applyBorder="1" applyAlignment="1">
      <alignment vertical="center" wrapText="1"/>
    </xf>
    <xf numFmtId="0" fontId="10" fillId="0" borderId="4" xfId="0" applyFont="1" applyBorder="1" applyAlignment="1">
      <alignment horizontal="left" vertical="center"/>
    </xf>
    <xf numFmtId="0" fontId="10" fillId="0" borderId="4" xfId="0" applyFont="1" applyBorder="1">
      <alignment vertical="center"/>
    </xf>
    <xf numFmtId="0" fontId="26" fillId="0" borderId="2" xfId="0" applyFont="1" applyBorder="1" applyAlignment="1">
      <alignment horizontal="center" vertical="center"/>
    </xf>
    <xf numFmtId="0" fontId="8" fillId="0" borderId="2" xfId="0" applyFont="1" applyBorder="1" applyAlignment="1"/>
    <xf numFmtId="0" fontId="27" fillId="0" borderId="2" xfId="0" applyFont="1" applyBorder="1" applyAlignment="1">
      <alignment wrapText="1"/>
    </xf>
    <xf numFmtId="0" fontId="27" fillId="0" borderId="2" xfId="0" applyFont="1" applyBorder="1" applyAlignment="1">
      <alignment vertical="center" wrapText="1"/>
    </xf>
    <xf numFmtId="0" fontId="27" fillId="0" borderId="2" xfId="0" applyFont="1" applyBorder="1" applyAlignment="1"/>
    <xf numFmtId="0" fontId="27" fillId="0" borderId="2" xfId="0" applyFont="1" applyBorder="1" applyAlignment="1">
      <alignment horizontal="center"/>
    </xf>
    <xf numFmtId="0" fontId="10" fillId="0" borderId="6" xfId="0" applyFont="1" applyBorder="1">
      <alignment vertical="center"/>
    </xf>
    <xf numFmtId="0" fontId="23" fillId="0" borderId="6" xfId="0" applyFont="1" applyBorder="1">
      <alignment vertical="center"/>
    </xf>
    <xf numFmtId="0" fontId="10" fillId="0" borderId="11" xfId="0" applyFont="1" applyBorder="1">
      <alignment vertical="center"/>
    </xf>
    <xf numFmtId="0" fontId="8" fillId="0" borderId="6" xfId="0" quotePrefix="1" applyFont="1" applyBorder="1" applyAlignment="1"/>
    <xf numFmtId="49" fontId="22" fillId="0" borderId="2" xfId="0" applyNumberFormat="1" applyFont="1" applyBorder="1" applyAlignment="1">
      <alignment horizontal="center" vertical="center"/>
    </xf>
    <xf numFmtId="0" fontId="10" fillId="0" borderId="3" xfId="0" applyFont="1" applyBorder="1" applyAlignment="1">
      <alignment horizontal="left" vertical="center"/>
    </xf>
    <xf numFmtId="0" fontId="23" fillId="0" borderId="6" xfId="0" applyFont="1" applyBorder="1" applyAlignment="1">
      <alignment horizontal="center" vertical="center"/>
    </xf>
    <xf numFmtId="0" fontId="8" fillId="0" borderId="8" xfId="0" applyFont="1" applyBorder="1">
      <alignment vertical="center"/>
    </xf>
    <xf numFmtId="0" fontId="10" fillId="0" borderId="8" xfId="0" applyFont="1" applyBorder="1" applyAlignment="1">
      <alignment horizontal="center" vertical="center"/>
    </xf>
    <xf numFmtId="0" fontId="10" fillId="0" borderId="8" xfId="0" applyFont="1" applyBorder="1" applyAlignment="1">
      <alignment vertical="center" wrapText="1"/>
    </xf>
    <xf numFmtId="0" fontId="10" fillId="0" borderId="8" xfId="0" applyFont="1" applyBorder="1">
      <alignment vertical="center"/>
    </xf>
    <xf numFmtId="49" fontId="10" fillId="0" borderId="8" xfId="0" applyNumberFormat="1" applyFont="1" applyBorder="1" applyAlignment="1">
      <alignment horizontal="center" vertical="center"/>
    </xf>
    <xf numFmtId="49" fontId="10" fillId="0" borderId="13" xfId="0" applyNumberFormat="1" applyFont="1" applyBorder="1" applyAlignment="1">
      <alignment horizontal="center" vertical="center"/>
    </xf>
    <xf numFmtId="49" fontId="10" fillId="0" borderId="5" xfId="0" applyNumberFormat="1" applyFont="1" applyBorder="1" applyAlignment="1">
      <alignment horizontal="center" vertical="center"/>
    </xf>
    <xf numFmtId="14" fontId="23" fillId="0" borderId="9" xfId="0" applyNumberFormat="1" applyFont="1" applyBorder="1" applyAlignment="1">
      <alignment horizontal="center" vertical="center"/>
    </xf>
    <xf numFmtId="0" fontId="17" fillId="0" borderId="14" xfId="0" applyFont="1" applyBorder="1" applyAlignment="1">
      <alignment horizontal="center" vertical="center" wrapText="1"/>
    </xf>
    <xf numFmtId="0" fontId="27" fillId="0" borderId="4" xfId="0" applyFont="1" applyBorder="1" applyAlignment="1"/>
    <xf numFmtId="14" fontId="23" fillId="0" borderId="15" xfId="0" applyNumberFormat="1" applyFont="1" applyBorder="1" applyAlignment="1">
      <alignment horizontal="center" vertical="center"/>
    </xf>
    <xf numFmtId="0" fontId="17" fillId="0" borderId="16" xfId="0" applyFont="1" applyBorder="1" applyAlignment="1">
      <alignment horizontal="center" vertical="center" wrapText="1"/>
    </xf>
    <xf numFmtId="0" fontId="8" fillId="0" borderId="17" xfId="0" applyFont="1" applyBorder="1">
      <alignment vertical="center"/>
    </xf>
    <xf numFmtId="0" fontId="10" fillId="0" borderId="17" xfId="0" applyFont="1" applyBorder="1" applyAlignment="1">
      <alignment horizontal="center" vertical="center"/>
    </xf>
    <xf numFmtId="0" fontId="10" fillId="0" borderId="17" xfId="0" applyFont="1" applyBorder="1" applyAlignment="1">
      <alignment vertical="center" wrapText="1"/>
    </xf>
    <xf numFmtId="0" fontId="10" fillId="0" borderId="17" xfId="0" applyFont="1" applyBorder="1">
      <alignment vertical="center"/>
    </xf>
    <xf numFmtId="0" fontId="10" fillId="0" borderId="17" xfId="0" applyFont="1" applyBorder="1" applyAlignment="1">
      <alignment horizontal="left" vertical="center"/>
    </xf>
    <xf numFmtId="49" fontId="10" fillId="0" borderId="17" xfId="0" applyNumberFormat="1" applyFont="1" applyBorder="1" applyAlignment="1">
      <alignment horizontal="center" vertical="center"/>
    </xf>
    <xf numFmtId="49" fontId="10" fillId="0" borderId="18" xfId="0" applyNumberFormat="1" applyFont="1" applyBorder="1" applyAlignment="1">
      <alignment horizontal="center" vertical="center"/>
    </xf>
    <xf numFmtId="49" fontId="10" fillId="0" borderId="19" xfId="0" applyNumberFormat="1" applyFont="1" applyBorder="1" applyAlignment="1">
      <alignment horizontal="center" vertical="center"/>
    </xf>
    <xf numFmtId="0" fontId="10" fillId="0" borderId="2" xfId="0" quotePrefix="1" applyFont="1" applyBorder="1" applyAlignment="1">
      <alignment horizontal="center" vertical="center"/>
    </xf>
    <xf numFmtId="0" fontId="27" fillId="0" borderId="6" xfId="0" applyFont="1" applyBorder="1" applyAlignment="1">
      <alignment horizontal="center"/>
    </xf>
    <xf numFmtId="0" fontId="27" fillId="0" borderId="3" xfId="0" applyFont="1" applyBorder="1" applyAlignment="1">
      <alignment horizontal="center"/>
    </xf>
    <xf numFmtId="0" fontId="10" fillId="0" borderId="5" xfId="0" applyFont="1" applyBorder="1" applyAlignment="1">
      <alignment horizontal="center" vertical="center"/>
    </xf>
    <xf numFmtId="0" fontId="23" fillId="0" borderId="2" xfId="0" applyFont="1" applyBorder="1" applyAlignment="1">
      <alignment horizontal="center"/>
    </xf>
    <xf numFmtId="0" fontId="23" fillId="0" borderId="3" xfId="0" applyFont="1" applyBorder="1" applyAlignment="1">
      <alignment horizontal="center"/>
    </xf>
    <xf numFmtId="0" fontId="10" fillId="0" borderId="3" xfId="0" applyFont="1" applyBorder="1" applyAlignment="1">
      <alignment horizontal="center" vertical="center"/>
    </xf>
    <xf numFmtId="0" fontId="27" fillId="0" borderId="2" xfId="0" applyFont="1" applyBorder="1" applyAlignment="1">
      <alignment horizontal="center" wrapText="1"/>
    </xf>
    <xf numFmtId="0" fontId="27" fillId="0" borderId="5" xfId="0" applyFont="1" applyBorder="1" applyAlignment="1">
      <alignment horizontal="center"/>
    </xf>
    <xf numFmtId="0" fontId="10" fillId="0" borderId="0" xfId="0" applyFont="1" applyAlignment="1">
      <alignment horizontal="left" vertical="center" wrapText="1"/>
    </xf>
    <xf numFmtId="0" fontId="23" fillId="0" borderId="2" xfId="0" applyFont="1" applyBorder="1" applyAlignment="1">
      <alignment horizontal="left"/>
    </xf>
    <xf numFmtId="0" fontId="8" fillId="0" borderId="2" xfId="0" applyFont="1" applyBorder="1" applyAlignment="1">
      <alignment horizontal="left" wrapText="1"/>
    </xf>
    <xf numFmtId="0" fontId="23" fillId="0" borderId="2" xfId="0" applyFont="1" applyBorder="1" applyAlignment="1"/>
    <xf numFmtId="0" fontId="23" fillId="0" borderId="4" xfId="0" applyFont="1" applyBorder="1" applyAlignment="1">
      <alignment horizontal="center"/>
    </xf>
    <xf numFmtId="0" fontId="23" fillId="3" borderId="0" xfId="0" applyFont="1" applyFill="1" applyAlignment="1"/>
    <xf numFmtId="0" fontId="23" fillId="3" borderId="2" xfId="0" applyFont="1" applyFill="1" applyBorder="1" applyAlignment="1"/>
    <xf numFmtId="0" fontId="23" fillId="0" borderId="0" xfId="0" applyFont="1" applyAlignment="1"/>
    <xf numFmtId="0" fontId="27" fillId="0" borderId="11" xfId="0" applyFont="1" applyBorder="1" applyAlignment="1">
      <alignment horizontal="center"/>
    </xf>
    <xf numFmtId="0" fontId="27" fillId="0" borderId="12" xfId="0" applyFont="1" applyBorder="1" applyAlignment="1">
      <alignment horizontal="center"/>
    </xf>
    <xf numFmtId="0" fontId="27" fillId="0" borderId="5" xfId="0" applyFont="1" applyBorder="1" applyAlignment="1"/>
    <xf numFmtId="0" fontId="10" fillId="0" borderId="20" xfId="0" applyFont="1" applyBorder="1" applyAlignment="1">
      <alignment horizontal="center" vertical="center"/>
    </xf>
    <xf numFmtId="0" fontId="10" fillId="0" borderId="12" xfId="0" applyFont="1" applyBorder="1" applyAlignment="1">
      <alignment horizontal="center" vertical="center"/>
    </xf>
    <xf numFmtId="0" fontId="10" fillId="0" borderId="3" xfId="0" applyFont="1" applyBorder="1">
      <alignment vertical="center"/>
    </xf>
    <xf numFmtId="0" fontId="23" fillId="0" borderId="3" xfId="0" applyFont="1" applyBorder="1" applyAlignment="1"/>
    <xf numFmtId="0" fontId="23" fillId="0" borderId="12" xfId="0" applyFont="1" applyBorder="1" applyAlignment="1"/>
    <xf numFmtId="0" fontId="23" fillId="0" borderId="12" xfId="0" applyFont="1" applyBorder="1">
      <alignment vertical="center"/>
    </xf>
    <xf numFmtId="0" fontId="27" fillId="0" borderId="19" xfId="0" applyFont="1" applyBorder="1" applyAlignment="1">
      <alignment horizontal="center"/>
    </xf>
    <xf numFmtId="0" fontId="27" fillId="0" borderId="6" xfId="0" applyFont="1" applyBorder="1" applyAlignment="1"/>
    <xf numFmtId="0" fontId="27" fillId="0" borderId="3" xfId="0" applyFont="1" applyBorder="1" applyAlignment="1">
      <alignment horizontal="left"/>
    </xf>
    <xf numFmtId="0" fontId="26" fillId="0" borderId="2" xfId="0" applyFont="1" applyBorder="1" applyAlignment="1">
      <alignment horizontal="center" wrapText="1"/>
    </xf>
    <xf numFmtId="0" fontId="23" fillId="0" borderId="2" xfId="0" applyFont="1" applyBorder="1" applyAlignment="1">
      <alignment wrapText="1"/>
    </xf>
    <xf numFmtId="0" fontId="27" fillId="0" borderId="11" xfId="0" applyFont="1" applyBorder="1" applyAlignment="1"/>
    <xf numFmtId="0" fontId="27" fillId="0" borderId="6" xfId="0" applyFont="1" applyBorder="1" applyAlignment="1">
      <alignment wrapText="1"/>
    </xf>
    <xf numFmtId="0" fontId="27" fillId="0" borderId="13" xfId="0" applyFont="1" applyBorder="1" applyAlignment="1"/>
    <xf numFmtId="0" fontId="23" fillId="0" borderId="5" xfId="0" applyFont="1" applyBorder="1" applyAlignment="1">
      <alignment horizontal="center"/>
    </xf>
    <xf numFmtId="0" fontId="27" fillId="0" borderId="4" xfId="0" applyFont="1" applyBorder="1" applyAlignment="1">
      <alignment horizontal="center"/>
    </xf>
    <xf numFmtId="0" fontId="27" fillId="0" borderId="20" xfId="0" applyFont="1" applyBorder="1" applyAlignment="1">
      <alignment horizontal="center"/>
    </xf>
    <xf numFmtId="0" fontId="26" fillId="0" borderId="4" xfId="0" applyFont="1" applyBorder="1" applyAlignment="1">
      <alignment horizontal="center"/>
    </xf>
    <xf numFmtId="0" fontId="10" fillId="0" borderId="2" xfId="0" applyFont="1" applyBorder="1" applyAlignment="1">
      <alignment horizontal="left" vertical="center" wrapText="1"/>
    </xf>
    <xf numFmtId="0" fontId="27" fillId="0" borderId="21" xfId="0" applyFont="1" applyBorder="1" applyAlignment="1">
      <alignment horizontal="center"/>
    </xf>
    <xf numFmtId="0" fontId="27" fillId="0" borderId="2" xfId="0" applyFont="1" applyBorder="1" applyAlignment="1">
      <alignment horizontal="center" vertical="center"/>
    </xf>
    <xf numFmtId="14" fontId="10" fillId="0" borderId="3" xfId="0" applyNumberFormat="1" applyFont="1" applyBorder="1" applyAlignment="1">
      <alignment horizontal="center" vertical="center"/>
    </xf>
    <xf numFmtId="0" fontId="27" fillId="0" borderId="2" xfId="0" quotePrefix="1" applyFont="1" applyBorder="1" applyAlignment="1">
      <alignment horizontal="center"/>
    </xf>
    <xf numFmtId="49" fontId="10" fillId="2" borderId="1" xfId="0" applyNumberFormat="1" applyFont="1" applyFill="1" applyBorder="1" applyAlignment="1">
      <alignment horizontal="center" vertical="center"/>
    </xf>
    <xf numFmtId="0" fontId="23" fillId="0" borderId="2" xfId="0" applyFont="1" applyBorder="1" applyAlignment="1">
      <alignment horizontal="left" wrapText="1"/>
    </xf>
    <xf numFmtId="14" fontId="23" fillId="0" borderId="2" xfId="0" applyNumberFormat="1" applyFont="1" applyBorder="1" applyAlignment="1">
      <alignment horizontal="center" vertical="center" wrapText="1"/>
    </xf>
    <xf numFmtId="0" fontId="23" fillId="0" borderId="2" xfId="0" applyFont="1" applyBorder="1" applyAlignment="1">
      <alignment horizontal="center" vertical="center" wrapText="1"/>
    </xf>
    <xf numFmtId="0" fontId="23" fillId="0" borderId="3" xfId="0" applyFont="1" applyBorder="1" applyAlignment="1">
      <alignment horizontal="center" vertical="center" wrapText="1"/>
    </xf>
    <xf numFmtId="0" fontId="10" fillId="0" borderId="2" xfId="0" applyFont="1" applyBorder="1" applyAlignment="1">
      <alignment horizontal="center" vertical="center" wrapText="1"/>
    </xf>
    <xf numFmtId="0" fontId="23" fillId="0" borderId="2" xfId="0" applyFont="1" applyBorder="1" applyAlignment="1">
      <alignment horizontal="center" vertical="center"/>
    </xf>
    <xf numFmtId="0" fontId="23" fillId="0" borderId="3" xfId="0" applyFont="1" applyBorder="1" applyAlignment="1">
      <alignment horizontal="center" vertical="center"/>
    </xf>
    <xf numFmtId="0" fontId="9" fillId="0" borderId="0" xfId="0" applyFont="1" applyAlignment="1">
      <alignment horizontal="left" vertical="center"/>
    </xf>
    <xf numFmtId="14" fontId="14" fillId="5" borderId="1" xfId="0" applyNumberFormat="1" applyFont="1" applyFill="1" applyBorder="1" applyAlignment="1">
      <alignment horizontal="left" vertical="center" wrapText="1"/>
    </xf>
    <xf numFmtId="0" fontId="8" fillId="0" borderId="2" xfId="0" applyFont="1" applyBorder="1" applyAlignment="1">
      <alignment horizontal="left"/>
    </xf>
    <xf numFmtId="0" fontId="23" fillId="0" borderId="2" xfId="0" applyFont="1" applyBorder="1" applyAlignment="1">
      <alignment horizontal="center" wrapText="1"/>
    </xf>
    <xf numFmtId="0" fontId="8" fillId="0" borderId="2" xfId="0" applyFont="1" applyBorder="1" applyAlignment="1">
      <alignment horizontal="center" wrapText="1"/>
    </xf>
    <xf numFmtId="0" fontId="27" fillId="0" borderId="4" xfId="0" applyFont="1" applyBorder="1" applyAlignment="1">
      <alignment horizontal="center" wrapText="1"/>
    </xf>
    <xf numFmtId="0" fontId="23" fillId="0" borderId="4" xfId="0" applyFont="1" applyBorder="1" applyAlignment="1">
      <alignment vertical="top" wrapText="1"/>
    </xf>
    <xf numFmtId="0" fontId="27" fillId="0" borderId="4" xfId="0" quotePrefix="1" applyFont="1" applyBorder="1" applyAlignment="1">
      <alignment horizontal="center"/>
    </xf>
    <xf numFmtId="0" fontId="27" fillId="0" borderId="4" xfId="0" applyFont="1" applyBorder="1" applyAlignment="1">
      <alignment wrapText="1"/>
    </xf>
    <xf numFmtId="14" fontId="10" fillId="0" borderId="12" xfId="0" applyNumberFormat="1" applyFont="1" applyBorder="1" applyAlignment="1">
      <alignment horizontal="center" vertical="center"/>
    </xf>
    <xf numFmtId="0" fontId="10" fillId="0" borderId="12" xfId="0" applyFont="1" applyBorder="1" applyAlignment="1">
      <alignment horizontal="left" vertical="center" wrapText="1"/>
    </xf>
    <xf numFmtId="0" fontId="23" fillId="0" borderId="22" xfId="0" applyFont="1" applyBorder="1" applyAlignment="1">
      <alignment horizontal="center"/>
    </xf>
    <xf numFmtId="14" fontId="10" fillId="0" borderId="2" xfId="0" applyNumberFormat="1" applyFont="1" applyBorder="1" applyAlignment="1">
      <alignment horizontal="center" vertical="center" wrapText="1"/>
    </xf>
    <xf numFmtId="14" fontId="10" fillId="0" borderId="4" xfId="0" applyNumberFormat="1" applyFont="1" applyBorder="1" applyAlignment="1">
      <alignment horizontal="center" vertical="center" wrapText="1"/>
    </xf>
    <xf numFmtId="14" fontId="10" fillId="0" borderId="8" xfId="0" applyNumberFormat="1" applyFont="1" applyBorder="1" applyAlignment="1">
      <alignment horizontal="center" vertical="center" wrapText="1"/>
    </xf>
    <xf numFmtId="14" fontId="10" fillId="0" borderId="17" xfId="0" applyNumberFormat="1" applyFont="1" applyBorder="1" applyAlignment="1">
      <alignment horizontal="center" vertical="center" wrapText="1"/>
    </xf>
    <xf numFmtId="14" fontId="27" fillId="0" borderId="2" xfId="0" applyNumberFormat="1" applyFont="1" applyBorder="1" applyAlignment="1">
      <alignment horizontal="center" wrapText="1"/>
    </xf>
    <xf numFmtId="14" fontId="10" fillId="0" borderId="0" xfId="0" applyNumberFormat="1" applyFont="1" applyAlignment="1">
      <alignment horizontal="center" vertical="center" wrapText="1"/>
    </xf>
    <xf numFmtId="14" fontId="8" fillId="0" borderId="2" xfId="0" applyNumberFormat="1" applyFont="1" applyBorder="1" applyAlignment="1">
      <alignment horizontal="center" wrapText="1"/>
    </xf>
    <xf numFmtId="14" fontId="23" fillId="0" borderId="2" xfId="0" applyNumberFormat="1" applyFont="1" applyBorder="1" applyAlignment="1">
      <alignment horizontal="center" wrapText="1"/>
    </xf>
    <xf numFmtId="14" fontId="27" fillId="0" borderId="4" xfId="0" applyNumberFormat="1" applyFont="1" applyBorder="1" applyAlignment="1">
      <alignment horizontal="center" wrapText="1"/>
    </xf>
    <xf numFmtId="14" fontId="23" fillId="0" borderId="3" xfId="0" applyNumberFormat="1" applyFont="1" applyBorder="1" applyAlignment="1">
      <alignment horizontal="center" wrapText="1"/>
    </xf>
    <xf numFmtId="14" fontId="23" fillId="0" borderId="4" xfId="0" applyNumberFormat="1" applyFont="1" applyBorder="1" applyAlignment="1">
      <alignment horizontal="center" wrapText="1"/>
    </xf>
    <xf numFmtId="0" fontId="23" fillId="0" borderId="4" xfId="0" applyFont="1" applyBorder="1" applyAlignment="1">
      <alignment horizontal="center" vertical="center" wrapText="1"/>
    </xf>
    <xf numFmtId="0" fontId="27" fillId="0" borderId="2" xfId="0" applyFont="1" applyBorder="1" applyAlignment="1">
      <alignment horizontal="left" wrapText="1"/>
    </xf>
    <xf numFmtId="0" fontId="23" fillId="0" borderId="21" xfId="0" applyFont="1" applyBorder="1" applyAlignment="1">
      <alignment wrapText="1"/>
    </xf>
    <xf numFmtId="0" fontId="27" fillId="0" borderId="5" xfId="0" applyFont="1" applyBorder="1" applyAlignment="1">
      <alignment horizontal="center" wrapText="1"/>
    </xf>
    <xf numFmtId="0" fontId="27" fillId="0" borderId="6" xfId="0" applyFont="1" applyBorder="1" applyAlignment="1">
      <alignment horizontal="center" wrapText="1"/>
    </xf>
    <xf numFmtId="0" fontId="8" fillId="0" borderId="6" xfId="0" applyFont="1" applyBorder="1" applyAlignment="1">
      <alignment horizontal="center" vertical="center" wrapText="1"/>
    </xf>
    <xf numFmtId="0" fontId="10" fillId="0" borderId="4" xfId="0" applyFont="1" applyBorder="1" applyAlignment="1">
      <alignment horizontal="center" vertical="center" wrapText="1"/>
    </xf>
    <xf numFmtId="0" fontId="10" fillId="0" borderId="1" xfId="0" applyFont="1" applyBorder="1" applyAlignment="1">
      <alignment horizontal="center" vertical="center" wrapText="1"/>
    </xf>
    <xf numFmtId="0" fontId="10" fillId="0" borderId="1" xfId="0" applyFont="1" applyBorder="1" applyAlignment="1">
      <alignment horizontal="left" vertical="center" wrapText="1"/>
    </xf>
    <xf numFmtId="14" fontId="10" fillId="0" borderId="1" xfId="0" applyNumberFormat="1" applyFont="1" applyBorder="1" applyAlignment="1">
      <alignment horizontal="center" vertical="center" wrapText="1"/>
    </xf>
    <xf numFmtId="0" fontId="8" fillId="0" borderId="2" xfId="0" applyFont="1" applyBorder="1">
      <alignment vertical="center"/>
    </xf>
    <xf numFmtId="14" fontId="8" fillId="0" borderId="2" xfId="0" applyNumberFormat="1" applyFont="1" applyBorder="1">
      <alignment vertical="center"/>
    </xf>
    <xf numFmtId="0" fontId="23" fillId="0" borderId="6" xfId="0" applyFont="1" applyBorder="1" applyAlignment="1">
      <alignment vertical="center" wrapText="1"/>
    </xf>
    <xf numFmtId="0" fontId="23" fillId="0" borderId="21" xfId="0" applyFont="1" applyBorder="1" applyAlignment="1">
      <alignment vertical="center" wrapText="1"/>
    </xf>
    <xf numFmtId="0" fontId="23" fillId="0" borderId="11" xfId="0" applyFont="1" applyBorder="1" applyAlignment="1">
      <alignment vertical="center" wrapText="1"/>
    </xf>
    <xf numFmtId="14" fontId="23" fillId="0" borderId="11" xfId="0" applyNumberFormat="1" applyFont="1" applyBorder="1" applyAlignment="1">
      <alignment vertical="center" wrapText="1"/>
    </xf>
    <xf numFmtId="0" fontId="23" fillId="0" borderId="22" xfId="0" applyFont="1" applyBorder="1">
      <alignment vertical="center"/>
    </xf>
    <xf numFmtId="0" fontId="8" fillId="0" borderId="6" xfId="0" applyFont="1" applyBorder="1">
      <alignment vertical="center"/>
    </xf>
    <xf numFmtId="0" fontId="8" fillId="0" borderId="0" xfId="0" applyFont="1">
      <alignment vertical="center"/>
    </xf>
    <xf numFmtId="0" fontId="8" fillId="0" borderId="5" xfId="0" applyFont="1" applyBorder="1">
      <alignment vertical="center"/>
    </xf>
    <xf numFmtId="14" fontId="8" fillId="0" borderId="5" xfId="0" applyNumberFormat="1" applyFont="1" applyBorder="1">
      <alignment vertical="center"/>
    </xf>
    <xf numFmtId="0" fontId="23" fillId="0" borderId="13" xfId="0" applyFont="1" applyBorder="1">
      <alignment vertical="center"/>
    </xf>
    <xf numFmtId="0" fontId="23" fillId="0" borderId="13" xfId="0" applyFont="1" applyBorder="1" applyAlignment="1">
      <alignment vertical="center" wrapText="1"/>
    </xf>
    <xf numFmtId="0" fontId="23" fillId="0" borderId="23" xfId="0" applyFont="1" applyBorder="1" applyAlignment="1">
      <alignment vertical="center" wrapText="1"/>
    </xf>
    <xf numFmtId="0" fontId="23" fillId="0" borderId="5" xfId="0" applyFont="1" applyBorder="1" applyAlignment="1">
      <alignment vertical="center" wrapText="1"/>
    </xf>
    <xf numFmtId="0" fontId="8" fillId="0" borderId="13" xfId="0" applyFont="1" applyBorder="1">
      <alignment vertical="center"/>
    </xf>
    <xf numFmtId="14" fontId="8" fillId="0" borderId="19" xfId="0" applyNumberFormat="1" applyFont="1" applyBorder="1">
      <alignment vertical="center"/>
    </xf>
    <xf numFmtId="0" fontId="23" fillId="0" borderId="18" xfId="0" applyFont="1" applyBorder="1">
      <alignment vertical="center"/>
    </xf>
    <xf numFmtId="0" fontId="23" fillId="0" borderId="18" xfId="0" applyFont="1" applyBorder="1" applyAlignment="1">
      <alignment vertical="center" wrapText="1"/>
    </xf>
    <xf numFmtId="0" fontId="23" fillId="0" borderId="0" xfId="0" applyFont="1" applyAlignment="1">
      <alignment vertical="center" wrapText="1"/>
    </xf>
    <xf numFmtId="0" fontId="23" fillId="0" borderId="19" xfId="0" applyFont="1" applyBorder="1" applyAlignment="1">
      <alignment vertical="center" wrapText="1"/>
    </xf>
    <xf numFmtId="0" fontId="8" fillId="0" borderId="18" xfId="0" applyFont="1" applyBorder="1">
      <alignment vertical="center"/>
    </xf>
    <xf numFmtId="14" fontId="23" fillId="0" borderId="6" xfId="0" applyNumberFormat="1" applyFont="1" applyBorder="1" applyAlignment="1">
      <alignment vertical="center" wrapText="1"/>
    </xf>
    <xf numFmtId="14" fontId="27" fillId="0" borderId="2" xfId="0" applyNumberFormat="1" applyFont="1" applyBorder="1" applyAlignment="1"/>
    <xf numFmtId="0" fontId="23" fillId="0" borderId="4" xfId="0" applyFont="1" applyBorder="1" applyAlignment="1">
      <alignment vertical="center" wrapText="1"/>
    </xf>
    <xf numFmtId="14" fontId="27" fillId="0" borderId="4" xfId="0" applyNumberFormat="1" applyFont="1" applyBorder="1" applyAlignment="1"/>
    <xf numFmtId="0" fontId="8" fillId="0" borderId="4" xfId="0" applyFont="1" applyBorder="1">
      <alignment vertical="center"/>
    </xf>
    <xf numFmtId="0" fontId="23" fillId="0" borderId="4" xfId="0" applyFont="1" applyBorder="1" applyAlignment="1"/>
    <xf numFmtId="14" fontId="13" fillId="0" borderId="0" xfId="0" applyNumberFormat="1" applyFont="1" applyAlignment="1">
      <alignment horizontal="center" vertical="center"/>
    </xf>
    <xf numFmtId="14" fontId="8" fillId="0" borderId="4" xfId="0" applyNumberFormat="1" applyFont="1" applyBorder="1" applyAlignment="1">
      <alignment horizontal="center" vertical="center"/>
    </xf>
    <xf numFmtId="0" fontId="23" fillId="0" borderId="4" xfId="0" applyFont="1" applyBorder="1">
      <alignment vertical="center"/>
    </xf>
    <xf numFmtId="14" fontId="10" fillId="0" borderId="10" xfId="0" applyNumberFormat="1" applyFont="1" applyBorder="1" applyAlignment="1">
      <alignment horizontal="center" vertical="center" wrapText="1"/>
    </xf>
    <xf numFmtId="0" fontId="23" fillId="0" borderId="12" xfId="0" applyFont="1" applyBorder="1" applyAlignment="1">
      <alignment vertical="center" wrapText="1"/>
    </xf>
    <xf numFmtId="49" fontId="10" fillId="0" borderId="3" xfId="0" applyNumberFormat="1" applyFont="1" applyBorder="1" applyAlignment="1">
      <alignment horizontal="center" vertical="center"/>
    </xf>
    <xf numFmtId="14" fontId="23" fillId="0" borderId="2" xfId="0" applyNumberFormat="1" applyFont="1" applyBorder="1" applyAlignment="1"/>
    <xf numFmtId="14" fontId="10" fillId="0" borderId="5" xfId="0" applyNumberFormat="1" applyFont="1" applyBorder="1" applyAlignment="1">
      <alignment horizontal="center" vertical="center"/>
    </xf>
    <xf numFmtId="0" fontId="23" fillId="0" borderId="5" xfId="0" applyFont="1" applyBorder="1">
      <alignment vertical="center"/>
    </xf>
    <xf numFmtId="0" fontId="10" fillId="0" borderId="5" xfId="0" applyFont="1" applyBorder="1" applyAlignment="1">
      <alignment vertical="center" wrapText="1"/>
    </xf>
    <xf numFmtId="0" fontId="10" fillId="0" borderId="5" xfId="0" applyFont="1" applyBorder="1">
      <alignment vertical="center"/>
    </xf>
    <xf numFmtId="0" fontId="10" fillId="0" borderId="5" xfId="0" applyFont="1" applyBorder="1" applyAlignment="1">
      <alignment horizontal="left" vertical="center"/>
    </xf>
    <xf numFmtId="0" fontId="27" fillId="0" borderId="2" xfId="0" applyFont="1" applyBorder="1">
      <alignment vertical="center"/>
    </xf>
    <xf numFmtId="0" fontId="27" fillId="4" borderId="2" xfId="0" applyFont="1" applyFill="1" applyBorder="1" applyAlignment="1">
      <alignment wrapText="1"/>
    </xf>
    <xf numFmtId="14" fontId="23" fillId="0" borderId="0" xfId="0" applyNumberFormat="1" applyFont="1" applyAlignment="1"/>
    <xf numFmtId="14" fontId="8" fillId="0" borderId="0" xfId="0" applyNumberFormat="1" applyFont="1" applyAlignment="1"/>
    <xf numFmtId="0" fontId="10" fillId="0" borderId="24" xfId="0" applyFont="1" applyBorder="1" applyAlignment="1">
      <alignment horizontal="left" vertical="center"/>
    </xf>
    <xf numFmtId="0" fontId="27" fillId="4" borderId="4" xfId="0" applyFont="1" applyFill="1" applyBorder="1" applyAlignment="1">
      <alignment wrapText="1"/>
    </xf>
    <xf numFmtId="14" fontId="14" fillId="2" borderId="1" xfId="0" applyNumberFormat="1" applyFont="1" applyFill="1" applyBorder="1" applyAlignment="1">
      <alignment horizontal="left" vertical="center" wrapText="1"/>
    </xf>
    <xf numFmtId="0" fontId="23" fillId="0" borderId="1" xfId="0" applyFont="1" applyBorder="1" applyAlignment="1">
      <alignment horizontal="left" wrapText="1"/>
    </xf>
    <xf numFmtId="0" fontId="23" fillId="0" borderId="1" xfId="0" applyFont="1" applyFill="1" applyBorder="1" applyAlignment="1"/>
    <xf numFmtId="0" fontId="12" fillId="0" borderId="0" xfId="0" applyFont="1" applyAlignment="1">
      <alignment vertical="center" wrapText="1"/>
    </xf>
    <xf numFmtId="49" fontId="10" fillId="0" borderId="8" xfId="0" applyNumberFormat="1" applyFont="1" applyBorder="1" applyAlignment="1">
      <alignment horizontal="center" vertical="center" wrapText="1"/>
    </xf>
    <xf numFmtId="49" fontId="10" fillId="0" borderId="1" xfId="0" applyNumberFormat="1" applyFont="1" applyBorder="1" applyAlignment="1">
      <alignment horizontal="center" vertical="center" wrapText="1"/>
    </xf>
    <xf numFmtId="0" fontId="10" fillId="0" borderId="7" xfId="0" applyFont="1" applyBorder="1" applyAlignment="1">
      <alignment horizontal="left" vertical="center"/>
    </xf>
    <xf numFmtId="14" fontId="8" fillId="0" borderId="1" xfId="0" applyNumberFormat="1" applyFont="1" applyBorder="1" applyAlignment="1">
      <alignment horizontal="center" vertical="center" wrapText="1"/>
    </xf>
    <xf numFmtId="14" fontId="8" fillId="0" borderId="1" xfId="0" applyNumberFormat="1" applyFont="1" applyFill="1" applyBorder="1" applyAlignment="1">
      <alignment horizontal="center" vertical="center" wrapText="1"/>
    </xf>
    <xf numFmtId="0" fontId="8" fillId="0" borderId="1" xfId="0" applyFont="1" applyFill="1" applyBorder="1" applyAlignment="1">
      <alignment vertical="center" wrapText="1"/>
    </xf>
    <xf numFmtId="0" fontId="8" fillId="0" borderId="1" xfId="0" applyFont="1" applyFill="1" applyBorder="1" applyAlignment="1">
      <alignment horizontal="center" vertical="center" wrapText="1"/>
    </xf>
    <xf numFmtId="49" fontId="8" fillId="0" borderId="1" xfId="0" applyNumberFormat="1" applyFont="1" applyFill="1" applyBorder="1" applyAlignment="1">
      <alignment horizontal="center" vertical="center" wrapText="1"/>
    </xf>
    <xf numFmtId="0" fontId="8" fillId="0" borderId="1" xfId="0" applyFont="1" applyFill="1" applyBorder="1" applyAlignment="1">
      <alignment horizontal="left" vertical="center" wrapText="1"/>
    </xf>
    <xf numFmtId="14" fontId="8" fillId="0" borderId="1" xfId="0" applyNumberFormat="1" applyFont="1" applyFill="1" applyBorder="1" applyAlignment="1">
      <alignment horizontal="center" vertical="center"/>
    </xf>
    <xf numFmtId="0" fontId="8" fillId="0" borderId="1" xfId="0" applyFont="1" applyFill="1" applyBorder="1">
      <alignment vertical="center"/>
    </xf>
    <xf numFmtId="0" fontId="8" fillId="0" borderId="1" xfId="0" applyFont="1" applyFill="1" applyBorder="1" applyAlignment="1">
      <alignment horizontal="center" vertical="center"/>
    </xf>
    <xf numFmtId="49" fontId="8" fillId="0" borderId="1" xfId="0" applyNumberFormat="1" applyFont="1" applyFill="1" applyBorder="1" applyAlignment="1">
      <alignment horizontal="center" vertical="center"/>
    </xf>
    <xf numFmtId="0" fontId="28" fillId="0" borderId="1" xfId="0" quotePrefix="1" applyFont="1" applyBorder="1" applyAlignment="1">
      <alignment horizontal="left" vertical="center" wrapText="1"/>
    </xf>
    <xf numFmtId="0" fontId="28" fillId="0" borderId="1" xfId="0" quotePrefix="1" applyFont="1" applyBorder="1" applyAlignment="1">
      <alignment horizontal="left" vertical="center"/>
    </xf>
    <xf numFmtId="14" fontId="8" fillId="0" borderId="1" xfId="0" applyNumberFormat="1" applyFont="1" applyBorder="1" applyAlignment="1">
      <alignment horizontal="center" vertical="center"/>
    </xf>
    <xf numFmtId="0" fontId="8" fillId="0" borderId="7" xfId="0" applyFont="1" applyBorder="1" applyAlignment="1">
      <alignment horizontal="left" vertical="center" wrapText="1"/>
    </xf>
    <xf numFmtId="0" fontId="29" fillId="0" borderId="2" xfId="0" applyFont="1" applyBorder="1">
      <alignment vertical="center"/>
    </xf>
    <xf numFmtId="0" fontId="8" fillId="0" borderId="1" xfId="0" applyFont="1" applyBorder="1">
      <alignment vertical="center"/>
    </xf>
    <xf numFmtId="0" fontId="23" fillId="0" borderId="5" xfId="0" applyFont="1" applyBorder="1" applyAlignment="1"/>
    <xf numFmtId="0" fontId="8" fillId="0" borderId="1" xfId="0" quotePrefix="1" applyFont="1" applyBorder="1" applyAlignment="1">
      <alignment horizontal="left" vertical="center"/>
    </xf>
    <xf numFmtId="0" fontId="8" fillId="0" borderId="2" xfId="0" applyFont="1" applyBorder="1" applyAlignment="1">
      <alignment horizontal="left" vertical="center" wrapText="1"/>
    </xf>
    <xf numFmtId="0" fontId="8" fillId="0" borderId="4" xfId="0" applyFont="1" applyBorder="1" applyAlignment="1">
      <alignment horizontal="left" vertical="center" wrapText="1"/>
    </xf>
    <xf numFmtId="14" fontId="8" fillId="0" borderId="8" xfId="0" applyNumberFormat="1" applyFont="1" applyBorder="1" applyAlignment="1">
      <alignment horizontal="center" vertical="center" wrapText="1"/>
    </xf>
    <xf numFmtId="0" fontId="8" fillId="0" borderId="8" xfId="0" applyFont="1" applyBorder="1" applyAlignment="1">
      <alignment vertical="center" wrapText="1"/>
    </xf>
    <xf numFmtId="0" fontId="8" fillId="0" borderId="8" xfId="0" applyFont="1" applyBorder="1" applyAlignment="1">
      <alignment horizontal="center" vertical="center" wrapText="1"/>
    </xf>
    <xf numFmtId="49" fontId="8" fillId="0" borderId="8" xfId="0" applyNumberFormat="1" applyFont="1" applyBorder="1" applyAlignment="1">
      <alignment horizontal="center" vertical="center" wrapText="1"/>
    </xf>
    <xf numFmtId="0" fontId="8" fillId="0" borderId="8" xfId="0" applyFont="1" applyBorder="1" applyAlignment="1">
      <alignment horizontal="left" vertical="center" wrapText="1"/>
    </xf>
    <xf numFmtId="0" fontId="20" fillId="0" borderId="2" xfId="0" applyFont="1" applyBorder="1" applyAlignment="1">
      <alignment horizontal="left" vertical="center"/>
    </xf>
  </cellXfs>
  <cellStyles count="4">
    <cellStyle name="ハイパーリンク" xfId="3" builtinId="8"/>
    <cellStyle name="標準" xfId="0" builtinId="0"/>
    <cellStyle name="標準 2" xfId="2" xr:uid="{00000000-0005-0000-0000-000002000000}"/>
    <cellStyle name="標準 3" xfId="1" xr:uid="{00000000-0005-0000-0000-000003000000}"/>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57625</xdr:colOff>
      <xdr:row>5</xdr:row>
      <xdr:rowOff>25853</xdr:rowOff>
    </xdr:from>
    <xdr:to>
      <xdr:col>7</xdr:col>
      <xdr:colOff>511207</xdr:colOff>
      <xdr:row>15</xdr:row>
      <xdr:rowOff>148166</xdr:rowOff>
    </xdr:to>
    <xdr:pic>
      <xdr:nvPicPr>
        <xdr:cNvPr id="4" name="図 3">
          <a:extLst>
            <a:ext uri="{FF2B5EF4-FFF2-40B4-BE49-F238E27FC236}">
              <a16:creationId xmlns:a16="http://schemas.microsoft.com/office/drawing/2014/main" id="{1E51DB54-D8EF-4281-A331-059808CDD1E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57625" y="978353"/>
          <a:ext cx="4713374" cy="2027313"/>
        </a:xfrm>
        <a:prstGeom prst="rect">
          <a:avLst/>
        </a:prstGeom>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61019</xdr:colOff>
      <xdr:row>15</xdr:row>
      <xdr:rowOff>172099</xdr:rowOff>
    </xdr:from>
    <xdr:to>
      <xdr:col>7</xdr:col>
      <xdr:colOff>515961</xdr:colOff>
      <xdr:row>25</xdr:row>
      <xdr:rowOff>52917</xdr:rowOff>
    </xdr:to>
    <xdr:pic>
      <xdr:nvPicPr>
        <xdr:cNvPr id="6" name="図 5">
          <a:extLst>
            <a:ext uri="{FF2B5EF4-FFF2-40B4-BE49-F238E27FC236}">
              <a16:creationId xmlns:a16="http://schemas.microsoft.com/office/drawing/2014/main" id="{3FC19380-1618-406B-A601-F2926A39F8E4}"/>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bwMode="auto">
        <a:xfrm>
          <a:off x="61019" y="3029599"/>
          <a:ext cx="4714734" cy="1785818"/>
        </a:xfrm>
        <a:prstGeom prst="rect">
          <a:avLst/>
        </a:prstGeom>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88315</xdr:colOff>
      <xdr:row>25</xdr:row>
      <xdr:rowOff>88982</xdr:rowOff>
    </xdr:from>
    <xdr:to>
      <xdr:col>7</xdr:col>
      <xdr:colOff>513291</xdr:colOff>
      <xdr:row>34</xdr:row>
      <xdr:rowOff>131063</xdr:rowOff>
    </xdr:to>
    <xdr:pic>
      <xdr:nvPicPr>
        <xdr:cNvPr id="7" name="図 6">
          <a:extLst>
            <a:ext uri="{FF2B5EF4-FFF2-40B4-BE49-F238E27FC236}">
              <a16:creationId xmlns:a16="http://schemas.microsoft.com/office/drawing/2014/main" id="{3A437433-21FC-428B-A5D9-EE3DA152B00D}"/>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bwMode="auto">
        <a:xfrm>
          <a:off x="88315" y="4851482"/>
          <a:ext cx="4684768" cy="1756581"/>
        </a:xfrm>
        <a:prstGeom prst="rect">
          <a:avLst/>
        </a:prstGeom>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94886</xdr:colOff>
      <xdr:row>34</xdr:row>
      <xdr:rowOff>169094</xdr:rowOff>
    </xdr:from>
    <xdr:to>
      <xdr:col>7</xdr:col>
      <xdr:colOff>502708</xdr:colOff>
      <xdr:row>45</xdr:row>
      <xdr:rowOff>99297</xdr:rowOff>
    </xdr:to>
    <xdr:pic>
      <xdr:nvPicPr>
        <xdr:cNvPr id="8" name="図 7">
          <a:extLst>
            <a:ext uri="{FF2B5EF4-FFF2-40B4-BE49-F238E27FC236}">
              <a16:creationId xmlns:a16="http://schemas.microsoft.com/office/drawing/2014/main" id="{FFF5F978-B954-4026-AE9E-7D3D635ADFC1}"/>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bwMode="auto">
        <a:xfrm>
          <a:off x="94886" y="6646094"/>
          <a:ext cx="4667614" cy="2025703"/>
        </a:xfrm>
        <a:prstGeom prst="rect">
          <a:avLst/>
        </a:prstGeom>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103791</xdr:colOff>
      <xdr:row>45</xdr:row>
      <xdr:rowOff>132650</xdr:rowOff>
    </xdr:from>
    <xdr:to>
      <xdr:col>7</xdr:col>
      <xdr:colOff>508416</xdr:colOff>
      <xdr:row>52</xdr:row>
      <xdr:rowOff>37042</xdr:rowOff>
    </xdr:to>
    <xdr:pic>
      <xdr:nvPicPr>
        <xdr:cNvPr id="9" name="図 8">
          <a:extLst>
            <a:ext uri="{FF2B5EF4-FFF2-40B4-BE49-F238E27FC236}">
              <a16:creationId xmlns:a16="http://schemas.microsoft.com/office/drawing/2014/main" id="{2797CF40-AC70-4BC3-B7ED-BB921DAF3A1F}"/>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bwMode="auto">
        <a:xfrm>
          <a:off x="103791" y="8705150"/>
          <a:ext cx="4664417" cy="1237892"/>
        </a:xfrm>
        <a:prstGeom prst="rect">
          <a:avLst/>
        </a:prstGeom>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15876</xdr:colOff>
      <xdr:row>0</xdr:row>
      <xdr:rowOff>0</xdr:rowOff>
    </xdr:from>
    <xdr:to>
      <xdr:col>8</xdr:col>
      <xdr:colOff>1</xdr:colOff>
      <xdr:row>5</xdr:row>
      <xdr:rowOff>26768</xdr:rowOff>
    </xdr:to>
    <xdr:pic>
      <xdr:nvPicPr>
        <xdr:cNvPr id="10" name="図 9">
          <a:extLst>
            <a:ext uri="{FF2B5EF4-FFF2-40B4-BE49-F238E27FC236}">
              <a16:creationId xmlns:a16="http://schemas.microsoft.com/office/drawing/2014/main" id="{5EBC1A89-17BB-EE82-DF25-88CFD76C3371}"/>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bwMode="auto">
        <a:xfrm>
          <a:off x="15876" y="0"/>
          <a:ext cx="4852458" cy="979268"/>
        </a:xfrm>
        <a:prstGeom prst="rect">
          <a:avLst/>
        </a:prstGeom>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gmtsrv01\&#12456;&#12463;&#12473;&#12506;&#12522;&#12456;&#12531;&#12473;&#12469;&#12503;&#12521;&#12452;&#37096;\&#12469;&#12503;&#12521;&#12452;&#12516;&#12540;&#12497;&#12540;&#12488;&#12490;&#12540;&#12471;&#12483;&#12503;&#35506;\03%20&#20225;&#30011;\04&#12471;&#12473;&#12486;&#12512;\2022&#26032;&#12471;&#12473;&#12486;&#12512;\&#12481;&#12455;&#12483;&#12463;\&#21462;&#28040;&#26009;&#12481;&#12455;&#12483;&#12463;&#28168;1218.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gmtsrv01\&#12456;&#12463;&#12473;&#12506;&#12522;&#12456;&#12531;&#12473;&#12469;&#12503;&#12521;&#12452;&#37096;\WEB&#38306;&#36899;\Gweb\&#9733;2024&#36009;&#22770;&#12510;&#12491;&#12517;&#12450;&#12523;\(2024)tourcode_comparison_table_24061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取消料パターン"/>
    </sheetNames>
    <sheetDataSet>
      <sheetData sheetId="0">
        <row r="1">
          <cell r="C1"/>
          <cell r="D1" t="str">
            <v>SupplierName</v>
          </cell>
          <cell r="E1" t="str">
            <v>Description</v>
          </cell>
          <cell r="F1" t="str">
            <v>DateFrom</v>
          </cell>
          <cell r="G1" t="str">
            <v>DateTo</v>
          </cell>
          <cell r="H1" t="str">
            <v>取消料パターン</v>
          </cell>
          <cell r="I1" t="str">
            <v>Supplier
Analysis2</v>
          </cell>
          <cell r="J1" t="str">
            <v>Price
CodeSet</v>
          </cell>
          <cell r="K1" t="str">
            <v>取消料パターン　Chart</v>
          </cell>
        </row>
        <row r="2">
          <cell r="C2"/>
          <cell r="D2" t="str">
            <v>サンライズ富士箱根ツアー</v>
          </cell>
          <cell r="E2" t="str">
            <v/>
          </cell>
          <cell r="F2" t="str">
            <v>1950/01/01</v>
          </cell>
          <cell r="G2" t="str">
            <v>2049/12/31</v>
          </cell>
          <cell r="H2" t="str">
            <v>-8時間100％、当日50％、前日40％、7日前30％</v>
          </cell>
          <cell r="I2" t="str">
            <v xml:space="preserve">  </v>
          </cell>
          <cell r="J2" t="str">
            <v/>
          </cell>
        </row>
        <row r="3">
          <cell r="C3"/>
          <cell r="D3" t="str">
            <v>サンライズ富士箱根ツアー</v>
          </cell>
          <cell r="E3" t="str">
            <v/>
          </cell>
          <cell r="F3" t="str">
            <v>1950/01/01</v>
          </cell>
          <cell r="G3" t="str">
            <v>2049/12/31</v>
          </cell>
          <cell r="H3" t="str">
            <v>16時間100％</v>
          </cell>
          <cell r="I3" t="str">
            <v xml:space="preserve">  </v>
          </cell>
          <cell r="J3" t="str">
            <v>KL,VI,</v>
          </cell>
        </row>
        <row r="4">
          <cell r="C4" t="str">
            <v>JG004S</v>
          </cell>
          <cell r="D4" t="str">
            <v>サンライズ富士箱根ツアー</v>
          </cell>
          <cell r="E4" t="str">
            <v>富士箱根　日帰りツアー【バス帰り】ランチなし</v>
          </cell>
          <cell r="F4" t="str">
            <v>1950/01/01</v>
          </cell>
          <cell r="G4" t="str">
            <v>2049/12/31</v>
          </cell>
          <cell r="H4" t="str">
            <v>-8時間100％、当日50％、前日40％、7日前30％</v>
          </cell>
          <cell r="I4" t="str">
            <v xml:space="preserve">  </v>
          </cell>
          <cell r="J4" t="str">
            <v/>
          </cell>
          <cell r="K4" t="str">
            <v>Chart C</v>
          </cell>
        </row>
        <row r="5">
          <cell r="C5"/>
          <cell r="D5" t="str">
            <v>サンライズ富士箱根ツアー</v>
          </cell>
          <cell r="E5" t="str">
            <v>富士箱根　日帰りツアー【バス帰り】ランチなし</v>
          </cell>
          <cell r="F5" t="str">
            <v>1950/01/01</v>
          </cell>
          <cell r="G5" t="str">
            <v>2049/12/31</v>
          </cell>
          <cell r="H5" t="str">
            <v>16時間100％</v>
          </cell>
          <cell r="I5" t="str">
            <v xml:space="preserve">  </v>
          </cell>
          <cell r="J5" t="str">
            <v>KL,VI,</v>
          </cell>
        </row>
        <row r="6">
          <cell r="C6" t="str">
            <v>JG001S</v>
          </cell>
          <cell r="D6" t="str">
            <v>サンライズ富士箱根ツアー</v>
          </cell>
          <cell r="E6" t="str">
            <v>富士箱根　日帰りツアー【新幹線帰り】ランチ付き</v>
          </cell>
          <cell r="F6" t="str">
            <v>1950/01/01</v>
          </cell>
          <cell r="G6" t="str">
            <v>2049/12/31</v>
          </cell>
          <cell r="H6" t="str">
            <v>-8時間100％、当日50％、前日40％、7日前30％</v>
          </cell>
          <cell r="I6" t="str">
            <v xml:space="preserve">  </v>
          </cell>
          <cell r="J6" t="str">
            <v/>
          </cell>
          <cell r="K6" t="str">
            <v>Chart C</v>
          </cell>
        </row>
        <row r="7">
          <cell r="C7"/>
          <cell r="D7" t="str">
            <v>サンライズ富士箱根ツアー</v>
          </cell>
          <cell r="E7" t="str">
            <v>富士箱根　日帰りツアー【新幹線帰り】ランチ付き</v>
          </cell>
          <cell r="F7" t="str">
            <v>1950/01/01</v>
          </cell>
          <cell r="G7" t="str">
            <v>2049/12/31</v>
          </cell>
          <cell r="H7" t="str">
            <v>16時間100％</v>
          </cell>
          <cell r="I7" t="str">
            <v xml:space="preserve">  </v>
          </cell>
          <cell r="J7" t="str">
            <v>KL,VI,</v>
          </cell>
        </row>
        <row r="8">
          <cell r="C8" t="str">
            <v>JG003S</v>
          </cell>
          <cell r="D8" t="str">
            <v>サンライズ富士箱根ツアー</v>
          </cell>
          <cell r="E8" t="str">
            <v>富士箱根　日帰りツアー【バス帰り】ランチ付き</v>
          </cell>
          <cell r="F8" t="str">
            <v>1950/01/01</v>
          </cell>
          <cell r="G8" t="str">
            <v>2049/12/31</v>
          </cell>
          <cell r="H8" t="str">
            <v>-8時間100％、当日50％、前日40％、7日前30％</v>
          </cell>
          <cell r="I8" t="str">
            <v xml:space="preserve">  </v>
          </cell>
          <cell r="J8" t="str">
            <v/>
          </cell>
          <cell r="K8" t="str">
            <v>Chart C</v>
          </cell>
        </row>
        <row r="9">
          <cell r="C9"/>
          <cell r="D9" t="str">
            <v>サンライズ富士箱根ツアー</v>
          </cell>
          <cell r="E9" t="str">
            <v>富士箱根　日帰りツアー【バス帰り】ランチ付き</v>
          </cell>
          <cell r="F9" t="str">
            <v>1950/01/01</v>
          </cell>
          <cell r="G9" t="str">
            <v>2049/12/31</v>
          </cell>
          <cell r="H9" t="str">
            <v>16時間100％</v>
          </cell>
          <cell r="I9" t="str">
            <v xml:space="preserve">  </v>
          </cell>
          <cell r="J9" t="str">
            <v>KL,VI,</v>
          </cell>
        </row>
        <row r="10">
          <cell r="C10" t="str">
            <v>JG002S</v>
          </cell>
          <cell r="D10" t="str">
            <v>サンライズ富士箱根ツアー</v>
          </cell>
          <cell r="E10" t="str">
            <v>富士箱根　日帰りツアー【新幹線帰り】ランチなし</v>
          </cell>
          <cell r="F10" t="str">
            <v>1950/01/01</v>
          </cell>
          <cell r="G10" t="str">
            <v>2049/12/31</v>
          </cell>
          <cell r="H10" t="str">
            <v>-8時間100％、当日50％、前日40％、7日前30％</v>
          </cell>
          <cell r="I10" t="str">
            <v xml:space="preserve">  </v>
          </cell>
          <cell r="J10" t="str">
            <v/>
          </cell>
          <cell r="K10" t="str">
            <v>Chart C</v>
          </cell>
        </row>
        <row r="11">
          <cell r="C11"/>
          <cell r="D11" t="str">
            <v>サンライズ富士箱根ツアー</v>
          </cell>
          <cell r="E11" t="str">
            <v>富士箱根　日帰りツアー【新幹線帰り】ランチなし</v>
          </cell>
          <cell r="F11" t="str">
            <v>1950/01/01</v>
          </cell>
          <cell r="G11" t="str">
            <v>2049/12/31</v>
          </cell>
          <cell r="H11" t="str">
            <v>16時間100％</v>
          </cell>
          <cell r="I11" t="str">
            <v xml:space="preserve">  </v>
          </cell>
          <cell r="J11" t="str">
            <v>KL,VI,</v>
          </cell>
        </row>
        <row r="12">
          <cell r="C12"/>
          <cell r="D12" t="str">
            <v>サンライズ富士箱根ツアー</v>
          </cell>
          <cell r="E12" t="str">
            <v>【HC専用】富士箱根　日帰りツアー【バス帰り】ランチ付き</v>
          </cell>
          <cell r="F12" t="str">
            <v>1950/01/01</v>
          </cell>
          <cell r="G12" t="str">
            <v>2049/12/31</v>
          </cell>
          <cell r="H12" t="str">
            <v>-8時間100％、当日50％、前日40％、7日前30％</v>
          </cell>
          <cell r="I12" t="str">
            <v xml:space="preserve">  </v>
          </cell>
          <cell r="J12" t="str">
            <v/>
          </cell>
        </row>
        <row r="13">
          <cell r="C13"/>
          <cell r="D13" t="str">
            <v>サンライズ富士箱根ツアー</v>
          </cell>
          <cell r="E13" t="str">
            <v>【HC専用】富士箱根　日帰りツアー【バス帰り】ランチ付き</v>
          </cell>
          <cell r="F13" t="str">
            <v>1950/01/01</v>
          </cell>
          <cell r="G13" t="str">
            <v>2049/12/31</v>
          </cell>
          <cell r="H13" t="str">
            <v>16時間100％</v>
          </cell>
          <cell r="I13" t="str">
            <v xml:space="preserve">  </v>
          </cell>
          <cell r="J13" t="str">
            <v>KL,VI,</v>
          </cell>
        </row>
        <row r="14">
          <cell r="C14"/>
          <cell r="D14" t="str">
            <v>サンライズ富士箱根ツアー</v>
          </cell>
          <cell r="E14" t="str">
            <v>【HC専用】富士箱根　日帰りツアー【小田原終了】ランチ付き</v>
          </cell>
          <cell r="F14" t="str">
            <v>1950/01/01</v>
          </cell>
          <cell r="G14" t="str">
            <v>2049/12/31</v>
          </cell>
          <cell r="H14" t="str">
            <v>-8時間100％、当日50％、前日40％、7日前30％</v>
          </cell>
          <cell r="I14" t="str">
            <v xml:space="preserve">  </v>
          </cell>
          <cell r="J14" t="str">
            <v/>
          </cell>
        </row>
        <row r="15">
          <cell r="C15"/>
          <cell r="D15" t="str">
            <v>サンライズ富士箱根ツアー</v>
          </cell>
          <cell r="E15" t="str">
            <v>【HC専用】富士箱根　日帰りツアー【小田原終了】ランチ付き</v>
          </cell>
          <cell r="F15" t="str">
            <v>1950/01/01</v>
          </cell>
          <cell r="G15" t="str">
            <v>2049/12/31</v>
          </cell>
          <cell r="H15" t="str">
            <v>16時間100％</v>
          </cell>
          <cell r="I15" t="str">
            <v xml:space="preserve">  </v>
          </cell>
          <cell r="J15" t="str">
            <v>KL,VI,</v>
          </cell>
        </row>
        <row r="16">
          <cell r="C16"/>
          <cell r="D16" t="str">
            <v>サンライズ富士箱根ツアー</v>
          </cell>
          <cell r="E16" t="str">
            <v>【HC専用】富士箱根　日帰りツアー【バス帰り】ランチなし</v>
          </cell>
          <cell r="F16" t="str">
            <v>1950/01/01</v>
          </cell>
          <cell r="G16" t="str">
            <v>2049/12/31</v>
          </cell>
          <cell r="H16" t="str">
            <v>-8時間100％、当日50％、前日40％、7日前30％</v>
          </cell>
          <cell r="I16" t="str">
            <v xml:space="preserve">  </v>
          </cell>
          <cell r="J16" t="str">
            <v/>
          </cell>
        </row>
        <row r="17">
          <cell r="C17"/>
          <cell r="D17" t="str">
            <v>サンライズ富士箱根ツアー</v>
          </cell>
          <cell r="E17" t="str">
            <v>【HC専用】富士箱根　日帰りツアー【バス帰り】ランチなし</v>
          </cell>
          <cell r="F17" t="str">
            <v>1950/01/01</v>
          </cell>
          <cell r="G17" t="str">
            <v>2049/12/31</v>
          </cell>
          <cell r="H17" t="str">
            <v>16時間100％</v>
          </cell>
          <cell r="I17" t="str">
            <v xml:space="preserve">  </v>
          </cell>
          <cell r="J17" t="str">
            <v>KL,VI,</v>
          </cell>
        </row>
        <row r="18">
          <cell r="C18"/>
          <cell r="D18" t="str">
            <v>サンライズ富士箱根ツアー</v>
          </cell>
          <cell r="E18" t="str">
            <v>【HC専用】富士箱根　日帰りツアー【小田原終了】ランチなし</v>
          </cell>
          <cell r="F18" t="str">
            <v>1950/01/01</v>
          </cell>
          <cell r="G18" t="str">
            <v>2049/12/31</v>
          </cell>
          <cell r="H18" t="str">
            <v>-8時間100％、当日50％、前日40％、7日前30％</v>
          </cell>
          <cell r="I18" t="str">
            <v xml:space="preserve">  </v>
          </cell>
          <cell r="J18" t="str">
            <v/>
          </cell>
        </row>
        <row r="19">
          <cell r="C19"/>
          <cell r="D19" t="str">
            <v>サンライズ富士箱根ツアー</v>
          </cell>
          <cell r="E19" t="str">
            <v>【HC専用】富士箱根　日帰りツアー【小田原終了】ランチなし</v>
          </cell>
          <cell r="F19" t="str">
            <v>1950/01/01</v>
          </cell>
          <cell r="G19" t="str">
            <v>2049/12/31</v>
          </cell>
          <cell r="H19" t="str">
            <v>16時間100％</v>
          </cell>
          <cell r="I19" t="str">
            <v xml:space="preserve">  </v>
          </cell>
          <cell r="J19" t="str">
            <v>KL,VI,</v>
          </cell>
        </row>
        <row r="20">
          <cell r="C20" t="str">
            <v>JG311S</v>
          </cell>
          <cell r="D20" t="str">
            <v>サンライズ富士箱根ツアー</v>
          </cell>
          <cell r="E20" t="str">
            <v>チャレンジトレッキング！箱根八里ウォーキングツアー</v>
          </cell>
          <cell r="F20" t="str">
            <v>1950/01/01</v>
          </cell>
          <cell r="G20" t="str">
            <v>2049/12/31</v>
          </cell>
          <cell r="H20" t="str">
            <v>-9時間100％、当日50％、前日40％、7日前30％</v>
          </cell>
          <cell r="I20" t="str">
            <v xml:space="preserve">  </v>
          </cell>
          <cell r="J20" t="str">
            <v/>
          </cell>
          <cell r="K20" t="str">
            <v>Chart C</v>
          </cell>
        </row>
        <row r="21">
          <cell r="C21"/>
          <cell r="D21" t="str">
            <v>サンライズ富士箱根ツアー</v>
          </cell>
          <cell r="E21" t="str">
            <v>チャレンジトレッキング！箱根八里ウォーキングツアー</v>
          </cell>
          <cell r="F21" t="str">
            <v>1950/01/01</v>
          </cell>
          <cell r="G21" t="str">
            <v>2049/12/31</v>
          </cell>
          <cell r="H21" t="str">
            <v>15時間100％</v>
          </cell>
          <cell r="I21" t="str">
            <v xml:space="preserve">  </v>
          </cell>
          <cell r="J21" t="str">
            <v>VI,</v>
          </cell>
        </row>
        <row r="22">
          <cell r="C22"/>
          <cell r="D22" t="str">
            <v>サンライズ富士箱根ツアー</v>
          </cell>
          <cell r="E22" t="str">
            <v>［貸切用］富士箱根　日帰りツアー【新幹線帰り】ランチ付き</v>
          </cell>
          <cell r="F22" t="str">
            <v>1950/01/01</v>
          </cell>
          <cell r="G22" t="str">
            <v>2049/12/31</v>
          </cell>
          <cell r="H22" t="str">
            <v>-8時間100％、当日50％、前日40％、7日前30％、10日前20％</v>
          </cell>
          <cell r="I22" t="str">
            <v xml:space="preserve">  </v>
          </cell>
          <cell r="J22" t="str">
            <v/>
          </cell>
        </row>
        <row r="23">
          <cell r="C23" t="str">
            <v>JG027S</v>
          </cell>
          <cell r="D23" t="str">
            <v>サンライズ富士箱根ツアー</v>
          </cell>
          <cell r="E23" t="str">
            <v>富士箱根　日帰りツアー【新幹線帰り】ランチ付き</v>
          </cell>
          <cell r="F23" t="str">
            <v>1950/01/01</v>
          </cell>
          <cell r="G23" t="str">
            <v>2049/12/31</v>
          </cell>
          <cell r="H23" t="str">
            <v>-8時間100％、当日50％、前日40％、7日前30％</v>
          </cell>
          <cell r="I23" t="str">
            <v xml:space="preserve">  </v>
          </cell>
          <cell r="J23" t="str">
            <v/>
          </cell>
          <cell r="K23" t="str">
            <v>Chart C</v>
          </cell>
        </row>
        <row r="24">
          <cell r="C24"/>
          <cell r="D24" t="str">
            <v>サンライズ富士箱根ツアー</v>
          </cell>
          <cell r="E24" t="str">
            <v>富士箱根　日帰りツアー【新幹線帰り】ランチ付き</v>
          </cell>
          <cell r="F24" t="str">
            <v>1950/01/01</v>
          </cell>
          <cell r="G24" t="str">
            <v>2049/12/31</v>
          </cell>
          <cell r="H24" t="str">
            <v>16時間100％</v>
          </cell>
          <cell r="I24" t="str">
            <v xml:space="preserve">  </v>
          </cell>
          <cell r="J24" t="str">
            <v>KL,VI,</v>
          </cell>
        </row>
        <row r="25">
          <cell r="C25" t="str">
            <v>JG028S</v>
          </cell>
          <cell r="D25" t="str">
            <v>サンライズ富士箱根ツアー</v>
          </cell>
          <cell r="E25" t="str">
            <v>富士箱根　日帰りツアー【新幹線帰り】ランチなし</v>
          </cell>
          <cell r="F25" t="str">
            <v>1950/01/01</v>
          </cell>
          <cell r="G25" t="str">
            <v>2049/12/31</v>
          </cell>
          <cell r="H25" t="str">
            <v>-8時間100％、当日50％、前日40％、7日前30％</v>
          </cell>
          <cell r="I25" t="str">
            <v xml:space="preserve">  </v>
          </cell>
          <cell r="J25" t="str">
            <v/>
          </cell>
          <cell r="K25" t="str">
            <v>Chart C</v>
          </cell>
        </row>
        <row r="26">
          <cell r="C26"/>
          <cell r="D26" t="str">
            <v>サンライズ富士箱根ツアー</v>
          </cell>
          <cell r="E26" t="str">
            <v>富士箱根　日帰りツアー【新幹線帰り】ランチなし</v>
          </cell>
          <cell r="F26" t="str">
            <v>1950/01/01</v>
          </cell>
          <cell r="G26" t="str">
            <v>2049/12/31</v>
          </cell>
          <cell r="H26" t="str">
            <v>16時間100％</v>
          </cell>
          <cell r="I26" t="str">
            <v xml:space="preserve">  </v>
          </cell>
          <cell r="J26" t="str">
            <v>KL,VI,</v>
          </cell>
        </row>
        <row r="27">
          <cell r="C27" t="str">
            <v>JG029S</v>
          </cell>
          <cell r="D27" t="str">
            <v>サンライズ富士箱根ツアー</v>
          </cell>
          <cell r="E27" t="str">
            <v>富士箱根　日帰りツアー【バス帰り】ランチ付き</v>
          </cell>
          <cell r="F27" t="str">
            <v>1950/01/01</v>
          </cell>
          <cell r="G27" t="str">
            <v>2049/12/31</v>
          </cell>
          <cell r="H27" t="str">
            <v>-8時間100％、当日50％、前日40％、7日前30％</v>
          </cell>
          <cell r="I27" t="str">
            <v xml:space="preserve">  </v>
          </cell>
          <cell r="J27" t="str">
            <v/>
          </cell>
          <cell r="K27" t="str">
            <v>Chart C</v>
          </cell>
        </row>
        <row r="28">
          <cell r="C28"/>
          <cell r="D28" t="str">
            <v>サンライズ富士箱根ツアー</v>
          </cell>
          <cell r="E28" t="str">
            <v>富士箱根　日帰りツアー【バス帰り】ランチ付き</v>
          </cell>
          <cell r="F28" t="str">
            <v>1950/01/01</v>
          </cell>
          <cell r="G28" t="str">
            <v>2049/12/31</v>
          </cell>
          <cell r="H28" t="str">
            <v>16時間100％</v>
          </cell>
          <cell r="I28" t="str">
            <v xml:space="preserve">  </v>
          </cell>
          <cell r="J28" t="str">
            <v>KL,VI,</v>
          </cell>
        </row>
        <row r="29">
          <cell r="C29" t="str">
            <v>JG030S</v>
          </cell>
          <cell r="D29" t="str">
            <v>サンライズ富士箱根ツアー</v>
          </cell>
          <cell r="E29" t="str">
            <v>富士箱根　日帰りツアー【バス帰り】ランチなし</v>
          </cell>
          <cell r="F29" t="str">
            <v>1950/01/01</v>
          </cell>
          <cell r="G29" t="str">
            <v>2049/12/31</v>
          </cell>
          <cell r="H29" t="str">
            <v>-8時間100％、当日50％、前日40％、7日前30％</v>
          </cell>
          <cell r="I29" t="str">
            <v xml:space="preserve">  </v>
          </cell>
          <cell r="J29" t="str">
            <v/>
          </cell>
          <cell r="K29" t="str">
            <v>Chart C</v>
          </cell>
        </row>
        <row r="30">
          <cell r="C30"/>
          <cell r="D30" t="str">
            <v>サンライズ富士箱根ツアー</v>
          </cell>
          <cell r="E30" t="str">
            <v>富士箱根　日帰りツアー【バス帰り】ランチなし</v>
          </cell>
          <cell r="F30" t="str">
            <v>1950/01/01</v>
          </cell>
          <cell r="G30" t="str">
            <v>2049/12/31</v>
          </cell>
          <cell r="H30" t="str">
            <v>16時間100％</v>
          </cell>
          <cell r="I30" t="str">
            <v xml:space="preserve">  </v>
          </cell>
          <cell r="J30" t="str">
            <v>KL,VI,</v>
          </cell>
        </row>
        <row r="31">
          <cell r="C31"/>
          <cell r="D31" t="str">
            <v>サンライズ富士箱根ツアー</v>
          </cell>
          <cell r="E31" t="str">
            <v>【HC専用】富士箱根　日帰りツアー【バス帰り】ランチ付き</v>
          </cell>
          <cell r="F31" t="str">
            <v>1950/01/01</v>
          </cell>
          <cell r="G31" t="str">
            <v>2049/12/31</v>
          </cell>
          <cell r="H31" t="str">
            <v>-8時間100％、当日50％、前日40％、7日前30％</v>
          </cell>
          <cell r="I31" t="str">
            <v xml:space="preserve">  </v>
          </cell>
          <cell r="J31" t="str">
            <v/>
          </cell>
        </row>
        <row r="32">
          <cell r="C32"/>
          <cell r="D32" t="str">
            <v>サンライズ富士箱根ツアー</v>
          </cell>
          <cell r="E32" t="str">
            <v>【HC専用】富士箱根　日帰りツアー【バス帰り】ランチ付き</v>
          </cell>
          <cell r="F32" t="str">
            <v>1950/01/01</v>
          </cell>
          <cell r="G32" t="str">
            <v>2049/12/31</v>
          </cell>
          <cell r="H32" t="str">
            <v>16時間100％</v>
          </cell>
          <cell r="I32" t="str">
            <v xml:space="preserve">  </v>
          </cell>
          <cell r="J32" t="str">
            <v>KL,VI,</v>
          </cell>
        </row>
        <row r="33">
          <cell r="C33"/>
          <cell r="D33" t="str">
            <v>サンライズ富士箱根ツアー</v>
          </cell>
          <cell r="E33" t="str">
            <v>【HC専用】富士箱根　日帰りツアー・ランチ付き</v>
          </cell>
          <cell r="F33" t="str">
            <v>1950/01/01</v>
          </cell>
          <cell r="G33" t="str">
            <v>2049/12/31</v>
          </cell>
          <cell r="H33" t="str">
            <v>-8時間100％、当日50％、前日40％、7日前30％</v>
          </cell>
          <cell r="I33" t="str">
            <v xml:space="preserve">  </v>
          </cell>
          <cell r="J33" t="str">
            <v/>
          </cell>
        </row>
        <row r="34">
          <cell r="C34"/>
          <cell r="D34" t="str">
            <v>サンライズ富士箱根ツアー</v>
          </cell>
          <cell r="E34" t="str">
            <v>【HC専用】富士箱根　日帰りツアー・ランチ付き</v>
          </cell>
          <cell r="F34" t="str">
            <v>1950/01/01</v>
          </cell>
          <cell r="G34" t="str">
            <v>2049/12/31</v>
          </cell>
          <cell r="H34" t="str">
            <v>16時間100％</v>
          </cell>
          <cell r="I34" t="str">
            <v xml:space="preserve">  </v>
          </cell>
          <cell r="J34" t="str">
            <v>KL,VI,</v>
          </cell>
        </row>
        <row r="35">
          <cell r="C35"/>
          <cell r="D35" t="str">
            <v>サンライズ富士箱根ツアー</v>
          </cell>
          <cell r="E35" t="str">
            <v>【HC専用】富士箱根　日帰りツアー【バス帰り】ランチなし</v>
          </cell>
          <cell r="F35" t="str">
            <v>1950/01/01</v>
          </cell>
          <cell r="G35" t="str">
            <v>2049/12/31</v>
          </cell>
          <cell r="H35" t="str">
            <v>-8時間100％、当日50％、前日40％、7日前30％</v>
          </cell>
          <cell r="I35" t="str">
            <v xml:space="preserve">  </v>
          </cell>
          <cell r="J35" t="str">
            <v/>
          </cell>
        </row>
        <row r="36">
          <cell r="C36"/>
          <cell r="D36" t="str">
            <v>サンライズ富士箱根ツアー</v>
          </cell>
          <cell r="E36" t="str">
            <v>【HC専用】富士箱根　日帰りツアー【バス帰り】ランチなし</v>
          </cell>
          <cell r="F36" t="str">
            <v>1950/01/01</v>
          </cell>
          <cell r="G36" t="str">
            <v>2049/12/31</v>
          </cell>
          <cell r="H36" t="str">
            <v>16時間100％</v>
          </cell>
          <cell r="I36" t="str">
            <v xml:space="preserve">  </v>
          </cell>
          <cell r="J36" t="str">
            <v>KL,VI,</v>
          </cell>
        </row>
        <row r="37">
          <cell r="C37"/>
          <cell r="D37" t="str">
            <v>サンライズ富士箱根ツアー</v>
          </cell>
          <cell r="E37" t="str">
            <v>【HC専用】富士箱根　日帰りツアー・ランチなし</v>
          </cell>
          <cell r="F37" t="str">
            <v>1950/01/01</v>
          </cell>
          <cell r="G37" t="str">
            <v>2049/12/31</v>
          </cell>
          <cell r="H37" t="str">
            <v>-8時間100％、当日50％、前日40％、7日前30％</v>
          </cell>
          <cell r="I37" t="str">
            <v xml:space="preserve">  </v>
          </cell>
          <cell r="J37" t="str">
            <v/>
          </cell>
        </row>
        <row r="38">
          <cell r="C38"/>
          <cell r="D38" t="str">
            <v>サンライズ富士箱根ツアー</v>
          </cell>
          <cell r="E38" t="str">
            <v>【HC専用】富士箱根　日帰りツアー・ランチなし</v>
          </cell>
          <cell r="F38" t="str">
            <v>1950/01/01</v>
          </cell>
          <cell r="G38" t="str">
            <v>2049/12/31</v>
          </cell>
          <cell r="H38" t="str">
            <v>16時間100％</v>
          </cell>
          <cell r="I38" t="str">
            <v xml:space="preserve">  </v>
          </cell>
          <cell r="J38" t="str">
            <v>KL,VI,</v>
          </cell>
        </row>
        <row r="39">
          <cell r="C39"/>
          <cell r="D39" t="str">
            <v>サンライズ富士箱根ツアー</v>
          </cell>
          <cell r="E39" t="str">
            <v>［貸切用］富士箱根　日帰りツアー【バス帰り】ランチ付き</v>
          </cell>
          <cell r="F39" t="str">
            <v>1950/01/01</v>
          </cell>
          <cell r="G39" t="str">
            <v>2049/12/31</v>
          </cell>
          <cell r="H39" t="str">
            <v>-8時間100％、当日50％、前日40％、7日前30％、10日前20％</v>
          </cell>
          <cell r="I39" t="str">
            <v xml:space="preserve">  </v>
          </cell>
          <cell r="J39" t="str">
            <v/>
          </cell>
        </row>
        <row r="40">
          <cell r="C40"/>
          <cell r="D40" t="str">
            <v>サンライズ日光ツアー</v>
          </cell>
          <cell r="E40" t="str">
            <v/>
          </cell>
          <cell r="F40" t="str">
            <v>1950/01/01</v>
          </cell>
          <cell r="G40" t="str">
            <v>2049/12/31</v>
          </cell>
          <cell r="H40" t="str">
            <v>-8時間100％、当日50％、前日40％、7日前30％</v>
          </cell>
          <cell r="I40" t="str">
            <v xml:space="preserve">  </v>
          </cell>
          <cell r="J40" t="str">
            <v/>
          </cell>
        </row>
        <row r="41">
          <cell r="C41"/>
          <cell r="D41" t="str">
            <v>サンライズ日光ツアー</v>
          </cell>
          <cell r="E41" t="str">
            <v/>
          </cell>
          <cell r="F41" t="str">
            <v>1950/01/01</v>
          </cell>
          <cell r="G41" t="str">
            <v>2049/12/31</v>
          </cell>
          <cell r="H41" t="str">
            <v>16時間100％</v>
          </cell>
          <cell r="I41" t="str">
            <v xml:space="preserve">  </v>
          </cell>
          <cell r="J41" t="str">
            <v>KL,VI,</v>
          </cell>
        </row>
        <row r="42">
          <cell r="C42" t="str">
            <v>JG005S</v>
          </cell>
          <cell r="D42" t="str">
            <v>サンライズ日光ツアー</v>
          </cell>
          <cell r="E42" t="str">
            <v>世界遺産・日光　1日ツアー　ランチ付き</v>
          </cell>
          <cell r="F42" t="str">
            <v>1950/01/01</v>
          </cell>
          <cell r="G42" t="str">
            <v>2049/12/31</v>
          </cell>
          <cell r="H42" t="str">
            <v>-8時間100％、当日50％、前日40％、7日前30％</v>
          </cell>
          <cell r="I42" t="str">
            <v xml:space="preserve">  </v>
          </cell>
          <cell r="J42" t="str">
            <v/>
          </cell>
          <cell r="K42" t="str">
            <v>Chart C</v>
          </cell>
        </row>
        <row r="43">
          <cell r="C43" t="str">
            <v>JG006S</v>
          </cell>
          <cell r="D43" t="str">
            <v>サンライズ日光ツアー</v>
          </cell>
          <cell r="E43" t="str">
            <v>世界遺産・日光　1日ツアー　ランチなし</v>
          </cell>
          <cell r="F43" t="str">
            <v>1950/01/01</v>
          </cell>
          <cell r="G43" t="str">
            <v>2049/12/31</v>
          </cell>
          <cell r="H43" t="str">
            <v>-8時間100％、当日50％、前日40％、7日前30％</v>
          </cell>
          <cell r="I43" t="str">
            <v xml:space="preserve">  </v>
          </cell>
          <cell r="J43" t="str">
            <v/>
          </cell>
          <cell r="K43" t="str">
            <v>Chart C</v>
          </cell>
        </row>
        <row r="44">
          <cell r="C44"/>
          <cell r="D44" t="str">
            <v>サンライズ日光ツアー</v>
          </cell>
          <cell r="E44" t="str">
            <v>【HC専用】世界遺産・日光 1日（東照宮・華厳の滝・中禅寺湖）＜ランチ付き＞</v>
          </cell>
          <cell r="F44" t="str">
            <v>1950/01/01</v>
          </cell>
          <cell r="G44" t="str">
            <v>2049/12/31</v>
          </cell>
          <cell r="H44" t="str">
            <v>-8時間100％、当日50％、前日40％、7日前30％</v>
          </cell>
          <cell r="I44" t="str">
            <v xml:space="preserve">  </v>
          </cell>
          <cell r="J44" t="str">
            <v/>
          </cell>
        </row>
        <row r="45">
          <cell r="C45"/>
          <cell r="D45" t="str">
            <v>サンライズ日光ツアー</v>
          </cell>
          <cell r="E45" t="str">
            <v>【HC専用】世界遺産・日光 1日（東照宮・華厳の滝・中禅寺湖）＜ランチ付き＞</v>
          </cell>
          <cell r="F45" t="str">
            <v>1950/01/01</v>
          </cell>
          <cell r="G45" t="str">
            <v>2049/12/31</v>
          </cell>
          <cell r="H45" t="str">
            <v>16時間100％</v>
          </cell>
          <cell r="I45" t="str">
            <v xml:space="preserve">  </v>
          </cell>
          <cell r="J45" t="str">
            <v>KL,VI,</v>
          </cell>
        </row>
        <row r="46">
          <cell r="C46"/>
          <cell r="D46" t="str">
            <v>サンライズ日光ツアー</v>
          </cell>
          <cell r="E46" t="str">
            <v>【HC専用】世界遺産・日光 1日（東照宮・華厳の滝・中禅寺湖）＜ランチなし＞</v>
          </cell>
          <cell r="F46" t="str">
            <v>1950/01/01</v>
          </cell>
          <cell r="G46" t="str">
            <v>2049/12/31</v>
          </cell>
          <cell r="H46" t="str">
            <v>-8時間100％、当日50％、前日40％、7日前30％</v>
          </cell>
          <cell r="I46" t="str">
            <v xml:space="preserve">  </v>
          </cell>
          <cell r="J46" t="str">
            <v/>
          </cell>
        </row>
        <row r="47">
          <cell r="C47"/>
          <cell r="D47" t="str">
            <v>サンライズ日光ツアー</v>
          </cell>
          <cell r="E47" t="str">
            <v>【HC専用】世界遺産・日光 1日（東照宮・華厳の滝・中禅寺湖）＜ランチなし＞</v>
          </cell>
          <cell r="F47" t="str">
            <v>1950/01/01</v>
          </cell>
          <cell r="G47" t="str">
            <v>2049/12/31</v>
          </cell>
          <cell r="H47" t="str">
            <v>16時間100％</v>
          </cell>
          <cell r="I47" t="str">
            <v xml:space="preserve">  </v>
          </cell>
          <cell r="J47" t="str">
            <v>KL,VI,</v>
          </cell>
        </row>
        <row r="48">
          <cell r="C48"/>
          <cell r="D48" t="str">
            <v>サンライズ日光ツアー</v>
          </cell>
          <cell r="E48" t="str">
            <v>［貸切用］世界遺産・日光　1日ツアー　ランチ付き</v>
          </cell>
          <cell r="F48" t="str">
            <v>1950/01/01</v>
          </cell>
          <cell r="G48" t="str">
            <v>2049/12/31</v>
          </cell>
          <cell r="H48" t="str">
            <v>-8時間100％、当日50％、前日40％、7日前30％、10日前20％</v>
          </cell>
          <cell r="I48" t="str">
            <v xml:space="preserve">  </v>
          </cell>
          <cell r="J48" t="str">
            <v/>
          </cell>
        </row>
        <row r="49">
          <cell r="C49" t="str">
            <v>JG315S</v>
          </cell>
          <cell r="D49" t="str">
            <v>サンライズ日光ツアー</v>
          </cell>
          <cell r="E49" t="str">
            <v>世界遺産・日光　日帰りウォーキングツアー・通常食ランチ付き（東武日光駅発着）</v>
          </cell>
          <cell r="F49" t="str">
            <v>1950/01/01</v>
          </cell>
          <cell r="G49" t="str">
            <v>2049/12/31</v>
          </cell>
          <cell r="H49" t="str">
            <v>-11時間100％、当日50％、前日40％、7日前30％</v>
          </cell>
          <cell r="I49" t="str">
            <v xml:space="preserve">  </v>
          </cell>
          <cell r="J49" t="str">
            <v/>
          </cell>
          <cell r="K49" t="str">
            <v>Chart C</v>
          </cell>
        </row>
        <row r="50">
          <cell r="C50"/>
          <cell r="D50" t="str">
            <v>サンライズ日光ツアー</v>
          </cell>
          <cell r="E50" t="str">
            <v>世界遺産・日光　日帰りウォーキングツアー・通常食ランチ付き（東武日光駅発着）</v>
          </cell>
          <cell r="F50" t="str">
            <v>1950/01/01</v>
          </cell>
          <cell r="G50" t="str">
            <v>2049/12/31</v>
          </cell>
          <cell r="H50" t="str">
            <v>13時間100％</v>
          </cell>
          <cell r="I50" t="str">
            <v xml:space="preserve">  </v>
          </cell>
          <cell r="J50" t="str">
            <v>KL,VI,</v>
          </cell>
        </row>
        <row r="51">
          <cell r="C51" t="str">
            <v>JG316S</v>
          </cell>
          <cell r="D51" t="str">
            <v>サンライズ日光ツアー</v>
          </cell>
          <cell r="E51" t="str">
            <v>世界遺産・日光　日帰りウォーキングツアー・ランチなし（東武日光駅発着）</v>
          </cell>
          <cell r="F51" t="str">
            <v>1950/01/01</v>
          </cell>
          <cell r="G51" t="str">
            <v>2049/12/31</v>
          </cell>
          <cell r="H51" t="str">
            <v>-11時間100％、当日50％、前日40％、7日前30％</v>
          </cell>
          <cell r="I51" t="str">
            <v xml:space="preserve">  </v>
          </cell>
          <cell r="J51" t="str">
            <v/>
          </cell>
          <cell r="K51" t="str">
            <v>Chart C</v>
          </cell>
        </row>
        <row r="52">
          <cell r="C52"/>
          <cell r="D52" t="str">
            <v>サンライズ日光ツアー</v>
          </cell>
          <cell r="E52" t="str">
            <v>世界遺産・日光　日帰りウォーキングツアー・ランチなし（東武日光駅発着）</v>
          </cell>
          <cell r="F52" t="str">
            <v>1950/01/01</v>
          </cell>
          <cell r="G52" t="str">
            <v>2049/12/31</v>
          </cell>
          <cell r="H52" t="str">
            <v>13時間100％</v>
          </cell>
          <cell r="I52" t="str">
            <v xml:space="preserve">  </v>
          </cell>
          <cell r="J52" t="str">
            <v>KL,VI,</v>
          </cell>
        </row>
        <row r="53">
          <cell r="C53" t="str">
            <v>JG324S</v>
          </cell>
          <cell r="D53" t="str">
            <v>サンライズ日光ツアー</v>
          </cell>
          <cell r="E53" t="str">
            <v>世界遺産・日光　日帰りウォーキングツアー・ベジタリアンランチ付き（東武日光駅発着）</v>
          </cell>
          <cell r="F53" t="str">
            <v>1950/01/01</v>
          </cell>
          <cell r="G53" t="str">
            <v>2049/12/31</v>
          </cell>
          <cell r="H53" t="str">
            <v>-11時間100％、当日50％、前日40％、7日前30％</v>
          </cell>
          <cell r="I53" t="str">
            <v xml:space="preserve">  </v>
          </cell>
          <cell r="J53" t="str">
            <v/>
          </cell>
          <cell r="K53" t="str">
            <v>Chart C</v>
          </cell>
        </row>
        <row r="54">
          <cell r="C54"/>
          <cell r="D54" t="str">
            <v>サンライズ日光ツアー</v>
          </cell>
          <cell r="E54" t="str">
            <v>世界遺産・日光　日帰りウォーキングツアー・ベジタリアンランチ付き（東武日光駅発着）</v>
          </cell>
          <cell r="F54" t="str">
            <v>1950/01/01</v>
          </cell>
          <cell r="G54" t="str">
            <v>2049/12/31</v>
          </cell>
          <cell r="H54" t="str">
            <v>13時間100％</v>
          </cell>
          <cell r="I54" t="str">
            <v xml:space="preserve">  </v>
          </cell>
          <cell r="J54" t="str">
            <v>KL,VI,</v>
          </cell>
        </row>
        <row r="55">
          <cell r="C55"/>
          <cell r="D55" t="str">
            <v>サンライズ東京バスツアー</v>
          </cell>
          <cell r="E55" t="str">
            <v/>
          </cell>
          <cell r="F55" t="str">
            <v>1950/01/01</v>
          </cell>
          <cell r="G55" t="str">
            <v>2049/12/31</v>
          </cell>
          <cell r="H55" t="str">
            <v>-9時間100％、当日50％、前日40％、7日前30％</v>
          </cell>
          <cell r="I55" t="str">
            <v xml:space="preserve">  </v>
          </cell>
          <cell r="J55" t="str">
            <v/>
          </cell>
        </row>
        <row r="56">
          <cell r="C56" t="str">
            <v>JG007S</v>
          </cell>
          <cell r="D56" t="str">
            <v>サンライズ東京バスツアー</v>
          </cell>
          <cell r="E56" t="str">
            <v>東京1日ツアー</v>
          </cell>
          <cell r="F56" t="str">
            <v>1950/01/01</v>
          </cell>
          <cell r="G56" t="str">
            <v>2049/12/31</v>
          </cell>
          <cell r="H56" t="str">
            <v>-9時間100％、当日50％、前日40％、7日前30％</v>
          </cell>
          <cell r="I56" t="str">
            <v xml:space="preserve">  </v>
          </cell>
          <cell r="J56" t="str">
            <v/>
          </cell>
          <cell r="K56" t="str">
            <v>Chart C</v>
          </cell>
        </row>
        <row r="57">
          <cell r="C57"/>
          <cell r="D57" t="str">
            <v>サンライズ東京バスツアー</v>
          </cell>
          <cell r="E57" t="str">
            <v>東京1日ツアー</v>
          </cell>
          <cell r="F57" t="str">
            <v>1950/01/01</v>
          </cell>
          <cell r="G57" t="str">
            <v>2049/12/31</v>
          </cell>
          <cell r="H57" t="str">
            <v>15時間100％</v>
          </cell>
          <cell r="I57" t="str">
            <v xml:space="preserve">  </v>
          </cell>
          <cell r="J57" t="str">
            <v>KL,VI,</v>
          </cell>
        </row>
        <row r="58">
          <cell r="C58" t="str">
            <v>JG008S</v>
          </cell>
          <cell r="D58" t="str">
            <v>サンライズ東京バスツアー</v>
          </cell>
          <cell r="E58" t="str">
            <v>東京モーニングツアー</v>
          </cell>
          <cell r="F58" t="str">
            <v>1950/01/01</v>
          </cell>
          <cell r="G58" t="str">
            <v>2049/12/31</v>
          </cell>
          <cell r="H58" t="str">
            <v>-9時間100％、当日50％、前日40％、7日前30％</v>
          </cell>
          <cell r="I58" t="str">
            <v xml:space="preserve">  </v>
          </cell>
          <cell r="J58" t="str">
            <v/>
          </cell>
          <cell r="K58" t="str">
            <v>Chart C</v>
          </cell>
        </row>
        <row r="59">
          <cell r="C59"/>
          <cell r="D59" t="str">
            <v>サンライズ東京バスツアー</v>
          </cell>
          <cell r="E59" t="str">
            <v>東京モーニングツアー</v>
          </cell>
          <cell r="F59" t="str">
            <v>1950/01/01</v>
          </cell>
          <cell r="G59" t="str">
            <v>2049/12/31</v>
          </cell>
          <cell r="H59" t="str">
            <v>15時間100％</v>
          </cell>
          <cell r="I59" t="str">
            <v xml:space="preserve">  </v>
          </cell>
          <cell r="J59" t="str">
            <v>KL,VI,</v>
          </cell>
        </row>
        <row r="60">
          <cell r="C60"/>
          <cell r="D60" t="str">
            <v>サンライズ東京バスツアー</v>
          </cell>
          <cell r="E60" t="str">
            <v>［貸切用］東京1日ツアー</v>
          </cell>
          <cell r="F60" t="str">
            <v>1950/01/01</v>
          </cell>
          <cell r="G60" t="str">
            <v>2049/12/31</v>
          </cell>
          <cell r="H60" t="str">
            <v>-9時間100％、当日50％、前日40％、7日前30％、10日前20％</v>
          </cell>
          <cell r="I60" t="str">
            <v xml:space="preserve">  </v>
          </cell>
          <cell r="J60" t="str">
            <v/>
          </cell>
        </row>
        <row r="61">
          <cell r="C61"/>
          <cell r="D61" t="str">
            <v>サンライズ東京バスツアー</v>
          </cell>
          <cell r="E61" t="str">
            <v>［貸切用］東京モーニングツアー</v>
          </cell>
          <cell r="F61" t="str">
            <v>1950/01/01</v>
          </cell>
          <cell r="G61" t="str">
            <v>2049/12/31</v>
          </cell>
          <cell r="H61" t="str">
            <v>-9時間100％、当日50％、前日40％、7日前30％、10日前20％</v>
          </cell>
          <cell r="I61" t="str">
            <v xml:space="preserve">  </v>
          </cell>
          <cell r="J61" t="str">
            <v/>
          </cell>
        </row>
        <row r="62">
          <cell r="C62"/>
          <cell r="D62" t="str">
            <v>サンライズ富士登山（ガイド同行）</v>
          </cell>
          <cell r="E62" t="str">
            <v/>
          </cell>
          <cell r="F62" t="str">
            <v>1950/01/01</v>
          </cell>
          <cell r="G62" t="str">
            <v>2049/12/31</v>
          </cell>
          <cell r="H62" t="str">
            <v>-8時間100％、当日50％、前日40％、7日前30％、20日前20％</v>
          </cell>
          <cell r="I62" t="str">
            <v xml:space="preserve">  </v>
          </cell>
          <cell r="J62" t="str">
            <v/>
          </cell>
        </row>
        <row r="63">
          <cell r="C63" t="str">
            <v>JG039S</v>
          </cell>
          <cell r="D63" t="str">
            <v>サンライズ富士登山（ガイド同行）</v>
          </cell>
          <cell r="E63" t="str">
            <v>世界遺産　富士山登山2日間 英語全国通訳案内士・日本語山岳ガイド同行</v>
          </cell>
          <cell r="F63" t="str">
            <v>1950/01/01</v>
          </cell>
          <cell r="G63" t="str">
            <v>2049/12/31</v>
          </cell>
          <cell r="H63" t="str">
            <v>-8時間100％、当日50％、前日40％、7日前30％、20日前20％</v>
          </cell>
          <cell r="I63" t="str">
            <v xml:space="preserve">  </v>
          </cell>
          <cell r="J63" t="str">
            <v/>
          </cell>
          <cell r="K63" t="str">
            <v>Chart A</v>
          </cell>
        </row>
        <row r="64">
          <cell r="C64"/>
          <cell r="D64" t="str">
            <v>サンライズ富士登山（ガイド同行）</v>
          </cell>
          <cell r="E64" t="str">
            <v>世界遺産　富士山登山2日間 英語全国通訳案内士・日本語山岳ガイド同行</v>
          </cell>
          <cell r="F64" t="str">
            <v>1950/01/01</v>
          </cell>
          <cell r="G64" t="str">
            <v>2049/12/31</v>
          </cell>
          <cell r="H64" t="str">
            <v>16時間100％</v>
          </cell>
          <cell r="I64" t="str">
            <v xml:space="preserve">  </v>
          </cell>
          <cell r="J64" t="str">
            <v>VI,</v>
          </cell>
        </row>
        <row r="65">
          <cell r="C65"/>
          <cell r="D65" t="str">
            <v>サンライズ ジブリ美術館バスツアー</v>
          </cell>
          <cell r="E65" t="str">
            <v/>
          </cell>
          <cell r="F65" t="str">
            <v>1950/01/01</v>
          </cell>
          <cell r="G65" t="str">
            <v>2049/12/31</v>
          </cell>
          <cell r="H65" t="str">
            <v>-10時間100％、当日50％、前日40％、7日前30％</v>
          </cell>
          <cell r="I65" t="str">
            <v xml:space="preserve">  </v>
          </cell>
          <cell r="J65" t="str">
            <v/>
          </cell>
        </row>
        <row r="66">
          <cell r="C66" t="str">
            <v>JG025S</v>
          </cell>
          <cell r="D66" t="str">
            <v>サンライズ ジブリ美術館バスツアー</v>
          </cell>
          <cell r="E66" t="str">
            <v>三鷹の森ジブリ美術館と、ジブリ映画の雰囲気を楽しむバスツアー</v>
          </cell>
          <cell r="F66" t="str">
            <v>1950/01/01</v>
          </cell>
          <cell r="G66" t="str">
            <v>2049/12/31</v>
          </cell>
          <cell r="H66" t="str">
            <v>-10時間100％、当日50％、前日40％、7日前30％</v>
          </cell>
          <cell r="I66" t="str">
            <v xml:space="preserve">  </v>
          </cell>
          <cell r="J66" t="str">
            <v/>
          </cell>
          <cell r="K66" t="str">
            <v>Chart C</v>
          </cell>
        </row>
        <row r="67">
          <cell r="C67"/>
          <cell r="D67" t="str">
            <v>サンライズ ジブリ美術館バスツアー</v>
          </cell>
          <cell r="E67" t="str">
            <v>三鷹の森ジブリ美術館と、ジブリ映画の雰囲気を楽しむバスツアー</v>
          </cell>
          <cell r="F67" t="str">
            <v>1950/01/01</v>
          </cell>
          <cell r="G67" t="str">
            <v>2049/12/31</v>
          </cell>
          <cell r="H67" t="str">
            <v>14時間100％</v>
          </cell>
          <cell r="I67" t="str">
            <v xml:space="preserve">  </v>
          </cell>
          <cell r="J67" t="str">
            <v>KL,VI,</v>
          </cell>
        </row>
        <row r="68">
          <cell r="C68"/>
          <cell r="D68" t="str">
            <v>サンライズ季節バスツアー（東京発）</v>
          </cell>
          <cell r="E68" t="str">
            <v/>
          </cell>
          <cell r="F68" t="str">
            <v>1950/01/01</v>
          </cell>
          <cell r="G68" t="str">
            <v>2049/12/31</v>
          </cell>
          <cell r="H68" t="str">
            <v>-8時間100％、当日50％、前日40％、7日前30％</v>
          </cell>
          <cell r="I68" t="str">
            <v xml:space="preserve">  </v>
          </cell>
          <cell r="J68" t="str">
            <v/>
          </cell>
        </row>
        <row r="69">
          <cell r="C69" t="str">
            <v>JG060S</v>
          </cell>
          <cell r="D69" t="str">
            <v>サンライズ季節バスツアー（東京発）</v>
          </cell>
          <cell r="E69" t="str">
            <v>【60周年記念】日帰りミステリーツアー～旬の魅力あふれる新たな発見を～</v>
          </cell>
          <cell r="F69" t="str">
            <v>1950/01/01</v>
          </cell>
          <cell r="G69" t="str">
            <v>2049/12/31</v>
          </cell>
          <cell r="H69" t="str">
            <v>-8時間100％、当日50％、前日40％、7日前30％</v>
          </cell>
          <cell r="I69" t="str">
            <v xml:space="preserve">  </v>
          </cell>
          <cell r="J69" t="str">
            <v/>
          </cell>
          <cell r="K69" t="str">
            <v>Chart C</v>
          </cell>
        </row>
        <row r="70">
          <cell r="C70"/>
          <cell r="D70" t="str">
            <v>サンライズ季節バスツアー（東京発）</v>
          </cell>
          <cell r="E70" t="str">
            <v>【60周年記念】日帰りミステリーツアー～旬の魅力あふれる新たな発見を～</v>
          </cell>
          <cell r="F70" t="str">
            <v>1950/01/01</v>
          </cell>
          <cell r="G70" t="str">
            <v>2049/12/31</v>
          </cell>
          <cell r="H70" t="str">
            <v>16時間100％</v>
          </cell>
          <cell r="I70" t="str">
            <v xml:space="preserve">  </v>
          </cell>
          <cell r="J70" t="str">
            <v>KL,VI,</v>
          </cell>
        </row>
        <row r="71">
          <cell r="C71" t="str">
            <v>JG061S</v>
          </cell>
          <cell r="D71" t="str">
            <v>サンライズ季節バスツアー（東京発）</v>
          </cell>
          <cell r="E71" t="str">
            <v>【60周年記念】日帰りミステリーツアー～旬の魅力あふれる新たな発見を～</v>
          </cell>
          <cell r="F71" t="str">
            <v>1950/01/01</v>
          </cell>
          <cell r="G71" t="str">
            <v>2049/12/31</v>
          </cell>
          <cell r="H71" t="str">
            <v>-8時間100％、当日50％、前日40％、7日前30％</v>
          </cell>
          <cell r="I71" t="str">
            <v xml:space="preserve">  </v>
          </cell>
          <cell r="J71" t="str">
            <v/>
          </cell>
          <cell r="K71" t="str">
            <v>Chart C</v>
          </cell>
        </row>
        <row r="72">
          <cell r="C72"/>
          <cell r="D72" t="str">
            <v>サンライズ季節バスツアー（東京発）</v>
          </cell>
          <cell r="E72" t="str">
            <v>【60周年記念】日帰りミステリーツアー～旬の魅力あふれる新たな発見を～</v>
          </cell>
          <cell r="F72" t="str">
            <v>1950/01/01</v>
          </cell>
          <cell r="G72" t="str">
            <v>2049/12/31</v>
          </cell>
          <cell r="H72" t="str">
            <v>16時間100％</v>
          </cell>
          <cell r="I72" t="str">
            <v xml:space="preserve">  </v>
          </cell>
          <cell r="J72" t="str">
            <v>KL,VI,</v>
          </cell>
        </row>
        <row r="73">
          <cell r="C73"/>
          <cell r="D73" t="str">
            <v>サンライズ大相撲観戦ツアー（東京場所）</v>
          </cell>
          <cell r="E73" t="str">
            <v/>
          </cell>
          <cell r="F73" t="str">
            <v>1950/01/01</v>
          </cell>
          <cell r="G73" t="str">
            <v>2049/12/31</v>
          </cell>
          <cell r="H73" t="str">
            <v>-12時間100％、当日50％、前日40％、7日前30％</v>
          </cell>
          <cell r="I73" t="str">
            <v xml:space="preserve">  </v>
          </cell>
          <cell r="J73" t="str">
            <v/>
          </cell>
        </row>
        <row r="74">
          <cell r="C74"/>
          <cell r="D74" t="str">
            <v>サンライズ大相撲観戦ツアー（東京場所）</v>
          </cell>
          <cell r="E74" t="str">
            <v>【東京場所】 大相撲観戦ツアー</v>
          </cell>
          <cell r="F74" t="str">
            <v>1950/01/01</v>
          </cell>
          <cell r="G74" t="str">
            <v>2049/12/31</v>
          </cell>
          <cell r="H74" t="str">
            <v>-13時間100％、当日50％、前日40％、7日前30％</v>
          </cell>
          <cell r="I74" t="str">
            <v xml:space="preserve">  </v>
          </cell>
          <cell r="J74" t="str">
            <v/>
          </cell>
        </row>
        <row r="75">
          <cell r="C75"/>
          <cell r="D75" t="str">
            <v>サンライズ大相撲観戦ツアー（東京場所）</v>
          </cell>
          <cell r="E75" t="str">
            <v>【東京場所】 大相撲観戦ツアー</v>
          </cell>
          <cell r="F75" t="str">
            <v>1950/01/01</v>
          </cell>
          <cell r="G75" t="str">
            <v>2049/12/31</v>
          </cell>
          <cell r="H75" t="str">
            <v>11時間100％</v>
          </cell>
          <cell r="I75" t="str">
            <v xml:space="preserve">  </v>
          </cell>
          <cell r="J75" t="str">
            <v>KL,VI,</v>
          </cell>
        </row>
        <row r="76">
          <cell r="C76"/>
          <cell r="D76" t="str">
            <v>サンライズ大相撲観戦ツアー（東京場所）</v>
          </cell>
          <cell r="E76" t="str">
            <v>【東京場所】 大相撲観戦ツアー</v>
          </cell>
          <cell r="F76" t="str">
            <v>1950/01/01</v>
          </cell>
          <cell r="G76" t="str">
            <v>2049/12/31</v>
          </cell>
          <cell r="H76" t="str">
            <v>-14時間100％、当日50％、前日40％、7日前30％</v>
          </cell>
          <cell r="I76" t="str">
            <v xml:space="preserve">  </v>
          </cell>
          <cell r="J76" t="str">
            <v/>
          </cell>
        </row>
        <row r="77">
          <cell r="C77"/>
          <cell r="D77" t="str">
            <v>サンライズ大相撲観戦ツアー（東京場所）</v>
          </cell>
          <cell r="E77" t="str">
            <v>【東京場所】 大相撲観戦ツアー</v>
          </cell>
          <cell r="F77" t="str">
            <v>1950/01/01</v>
          </cell>
          <cell r="G77" t="str">
            <v>2049/12/31</v>
          </cell>
          <cell r="H77" t="str">
            <v>-14時間100％、当日50％、前日40％、7日前30％</v>
          </cell>
          <cell r="I77" t="str">
            <v xml:space="preserve">  </v>
          </cell>
          <cell r="J77" t="str">
            <v/>
          </cell>
        </row>
        <row r="78">
          <cell r="C78"/>
          <cell r="D78" t="str">
            <v>サンライズ大相撲観戦ツアー（東京場所）</v>
          </cell>
          <cell r="E78" t="str">
            <v>【東京場所】 大相撲観戦ツアー</v>
          </cell>
          <cell r="F78" t="str">
            <v>1950/01/01</v>
          </cell>
          <cell r="G78" t="str">
            <v>2049/12/31</v>
          </cell>
          <cell r="H78" t="str">
            <v>-13時間100％、当日50％、1時間40％、7時間30％</v>
          </cell>
          <cell r="I78" t="str">
            <v xml:space="preserve">  </v>
          </cell>
          <cell r="J78" t="str">
            <v/>
          </cell>
        </row>
        <row r="79">
          <cell r="C79" t="str">
            <v>JG313S</v>
          </cell>
          <cell r="D79" t="str">
            <v>サンライズ大相撲観戦ツアー（東京場所）</v>
          </cell>
          <cell r="E79" t="str">
            <v>【東京場所】 大相撲観戦ツアー 2階椅子B席</v>
          </cell>
          <cell r="F79" t="str">
            <v>1950/01/01</v>
          </cell>
          <cell r="G79" t="str">
            <v>2049/12/31</v>
          </cell>
          <cell r="H79" t="str">
            <v>-13時間100％、当日50％、前日40％、7日前30％</v>
          </cell>
          <cell r="I79" t="str">
            <v xml:space="preserve">  </v>
          </cell>
          <cell r="J79" t="str">
            <v/>
          </cell>
          <cell r="K79" t="str">
            <v>Chart C</v>
          </cell>
        </row>
        <row r="80">
          <cell r="C80"/>
          <cell r="D80" t="str">
            <v>サンライズ大相撲観戦ツアー（東京場所）</v>
          </cell>
          <cell r="E80" t="str">
            <v>【東京場所】 大相撲観戦ツアー 2階椅子B席</v>
          </cell>
          <cell r="F80" t="str">
            <v>1950/01/01</v>
          </cell>
          <cell r="G80" t="str">
            <v>2049/12/31</v>
          </cell>
          <cell r="H80" t="str">
            <v>11時間100％</v>
          </cell>
          <cell r="I80" t="str">
            <v xml:space="preserve">  </v>
          </cell>
          <cell r="J80" t="str">
            <v>KL,VI,</v>
          </cell>
        </row>
        <row r="81">
          <cell r="C81"/>
          <cell r="D81" t="str">
            <v>サンライズ大相撲観戦ツアー（東京場所）</v>
          </cell>
          <cell r="E81" t="str">
            <v>&lt;VI/S-WEB専用&gt;【東京場所】 大相撲観戦ツアー</v>
          </cell>
          <cell r="F81" t="str">
            <v>1950/01/01</v>
          </cell>
          <cell r="G81" t="str">
            <v>2049/12/31</v>
          </cell>
          <cell r="H81" t="str">
            <v>-13時間100％、当日50％、前日40％、7日前30％</v>
          </cell>
          <cell r="I81" t="str">
            <v xml:space="preserve">  </v>
          </cell>
          <cell r="J81" t="str">
            <v/>
          </cell>
        </row>
        <row r="82">
          <cell r="C82" t="str">
            <v>JG317S</v>
          </cell>
          <cell r="D82" t="str">
            <v>サンライズ大相撲観戦ツアー（東京場所）</v>
          </cell>
          <cell r="E82" t="str">
            <v>【東京場所】 大相撲観戦ツアー 2階椅子S席 軽食と応援グッズ付き</v>
          </cell>
          <cell r="F82" t="str">
            <v>1950/01/01</v>
          </cell>
          <cell r="G82" t="str">
            <v>2049/12/31</v>
          </cell>
          <cell r="H82" t="str">
            <v>-12時間100％、当日50％、前日40％、7日前30％</v>
          </cell>
          <cell r="I82" t="str">
            <v xml:space="preserve">  </v>
          </cell>
          <cell r="J82" t="str">
            <v/>
          </cell>
          <cell r="K82" t="str">
            <v>Chart C</v>
          </cell>
        </row>
        <row r="83">
          <cell r="C83"/>
          <cell r="D83" t="str">
            <v>サンライズ大相撲観戦ツアー（東京場所）</v>
          </cell>
          <cell r="E83" t="str">
            <v>【東京場所】 大相撲観戦ツアー 2階椅子S席 軽食と応援グッズ付き</v>
          </cell>
          <cell r="F83" t="str">
            <v>1950/01/01</v>
          </cell>
          <cell r="G83" t="str">
            <v>2049/12/31</v>
          </cell>
          <cell r="H83" t="str">
            <v>12時間100％</v>
          </cell>
          <cell r="I83" t="str">
            <v xml:space="preserve">  </v>
          </cell>
          <cell r="J83" t="str">
            <v>KL,VI,</v>
          </cell>
        </row>
        <row r="84">
          <cell r="C84" t="str">
            <v>JG318S</v>
          </cell>
          <cell r="D84" t="str">
            <v>サンライズ大相撲観戦ツアー（東京場所）</v>
          </cell>
          <cell r="E84" t="str">
            <v>【東京場所】 大相撲観戦ツアー 2階椅子A席 軽食と応援グッズ付き</v>
          </cell>
          <cell r="F84" t="str">
            <v>1950/01/01</v>
          </cell>
          <cell r="G84" t="str">
            <v>2049/12/31</v>
          </cell>
          <cell r="H84" t="str">
            <v>-12時間100％、当日50％、前日40％、7日前30％</v>
          </cell>
          <cell r="I84" t="str">
            <v xml:space="preserve">  </v>
          </cell>
          <cell r="J84" t="str">
            <v/>
          </cell>
          <cell r="K84" t="str">
            <v>Chart C</v>
          </cell>
        </row>
        <row r="85">
          <cell r="C85"/>
          <cell r="D85" t="str">
            <v>サンライズ大相撲観戦ツアー（東京場所）</v>
          </cell>
          <cell r="E85" t="str">
            <v>【東京場所】 大相撲観戦ツアー 2階椅子A席 軽食と応援グッズ付き</v>
          </cell>
          <cell r="F85" t="str">
            <v>1950/01/01</v>
          </cell>
          <cell r="G85" t="str">
            <v>2049/12/31</v>
          </cell>
          <cell r="H85" t="str">
            <v>12時間100％</v>
          </cell>
          <cell r="I85" t="str">
            <v xml:space="preserve">  </v>
          </cell>
          <cell r="J85" t="str">
            <v>KL,VI,</v>
          </cell>
        </row>
        <row r="86">
          <cell r="C86"/>
          <cell r="D86" t="str">
            <v>サンライズ大相撲観戦ツアー（東京場所）</v>
          </cell>
          <cell r="E86" t="str">
            <v>【東京場所】 大相撲観戦ツアー 2階椅子B席と東京モーニングツアー</v>
          </cell>
          <cell r="F86" t="str">
            <v>1950/01/01</v>
          </cell>
          <cell r="G86" t="str">
            <v>2049/12/31</v>
          </cell>
          <cell r="H86" t="str">
            <v>-9時間100％、当日50％、前日40％、7日前30％</v>
          </cell>
          <cell r="I86" t="str">
            <v xml:space="preserve">  </v>
          </cell>
          <cell r="J86" t="str">
            <v/>
          </cell>
        </row>
        <row r="87">
          <cell r="C87"/>
          <cell r="D87" t="str">
            <v>サンライズ日本語学習ツアー</v>
          </cell>
          <cell r="E87" t="str">
            <v/>
          </cell>
          <cell r="F87" t="str">
            <v>1950/01/01</v>
          </cell>
          <cell r="G87" t="str">
            <v>2049/12/31</v>
          </cell>
          <cell r="H87" t="str">
            <v>2日前100％</v>
          </cell>
          <cell r="I87" t="str">
            <v xml:space="preserve">  </v>
          </cell>
          <cell r="J87" t="str">
            <v/>
          </cell>
        </row>
        <row r="88">
          <cell r="C88"/>
          <cell r="D88" t="str">
            <v>サンライズ日本語学習ツアー</v>
          </cell>
          <cell r="E88" t="str">
            <v/>
          </cell>
          <cell r="F88" t="str">
            <v>1950/01/01</v>
          </cell>
          <cell r="G88" t="str">
            <v>2049/12/31</v>
          </cell>
          <cell r="H88" t="str">
            <v>11時間100％</v>
          </cell>
          <cell r="I88" t="str">
            <v xml:space="preserve">  </v>
          </cell>
          <cell r="J88" t="str">
            <v>VI,</v>
          </cell>
        </row>
        <row r="89">
          <cell r="C89" t="str">
            <v>JE014S</v>
          </cell>
          <cell r="D89" t="str">
            <v>サンライズ日本語学習ツアー</v>
          </cell>
          <cell r="E89" t="str">
            <v>日本語教師と学ぶ、使える日本語、および渋谷での実践体験！</v>
          </cell>
          <cell r="F89" t="str">
            <v>1950/01/01</v>
          </cell>
          <cell r="G89" t="str">
            <v>2049/12/31</v>
          </cell>
          <cell r="H89" t="str">
            <v>-13時間100％、当日50％、前日40％、7日前30％</v>
          </cell>
          <cell r="I89" t="str">
            <v xml:space="preserve">  </v>
          </cell>
          <cell r="J89" t="str">
            <v/>
          </cell>
          <cell r="K89" t="str">
            <v>Chart C</v>
          </cell>
        </row>
        <row r="90">
          <cell r="C90"/>
          <cell r="D90" t="str">
            <v>サンライズ日本語学習ツアー</v>
          </cell>
          <cell r="E90" t="str">
            <v>日本語教師と学ぶ、使える日本語、および渋谷での実践体験！</v>
          </cell>
          <cell r="F90" t="str">
            <v>1950/01/01</v>
          </cell>
          <cell r="G90" t="str">
            <v>2049/12/31</v>
          </cell>
          <cell r="H90" t="str">
            <v>11時間100％</v>
          </cell>
          <cell r="I90" t="str">
            <v xml:space="preserve">  </v>
          </cell>
          <cell r="J90" t="str">
            <v>KL,</v>
          </cell>
        </row>
        <row r="91">
          <cell r="C91"/>
          <cell r="D91" t="str">
            <v>サンライズ日本語学習ツアー</v>
          </cell>
          <cell r="E91" t="str">
            <v>日本語教師と学ぶ、使える日本語、および渋谷での実践体験！</v>
          </cell>
          <cell r="F91" t="str">
            <v>1950/01/01</v>
          </cell>
          <cell r="G91" t="str">
            <v>2049/12/31</v>
          </cell>
          <cell r="H91" t="str">
            <v>11時間100％</v>
          </cell>
          <cell r="I91" t="str">
            <v xml:space="preserve">  </v>
          </cell>
          <cell r="J91" t="str">
            <v>VI,</v>
          </cell>
        </row>
        <row r="92">
          <cell r="C92" t="str">
            <v>JE015S</v>
          </cell>
          <cell r="D92" t="str">
            <v>サンライズ日本語学習ツアー</v>
          </cell>
          <cell r="E92" t="str">
            <v>日本語教師と学ぶ、使える日本語、および東京タワーでの実践体験！</v>
          </cell>
          <cell r="F92" t="str">
            <v>1950/01/01</v>
          </cell>
          <cell r="G92" t="str">
            <v>2049/12/31</v>
          </cell>
          <cell r="H92" t="str">
            <v>-13時間100％、当日50％、前日40％、7日前30％</v>
          </cell>
          <cell r="I92" t="str">
            <v xml:space="preserve">  </v>
          </cell>
          <cell r="J92" t="str">
            <v/>
          </cell>
          <cell r="K92" t="str">
            <v>Chart C</v>
          </cell>
        </row>
        <row r="93">
          <cell r="C93"/>
          <cell r="D93" t="str">
            <v>サンライズ日本語学習ツアー</v>
          </cell>
          <cell r="E93" t="str">
            <v>日本語教師と学ぶ、使える日本語、および東京タワーでの実践体験！</v>
          </cell>
          <cell r="F93" t="str">
            <v>1950/01/01</v>
          </cell>
          <cell r="G93" t="str">
            <v>2049/12/31</v>
          </cell>
          <cell r="H93" t="str">
            <v>11時間100％</v>
          </cell>
          <cell r="I93" t="str">
            <v xml:space="preserve">  </v>
          </cell>
          <cell r="J93" t="str">
            <v>KL,</v>
          </cell>
        </row>
        <row r="94">
          <cell r="C94"/>
          <cell r="D94" t="str">
            <v>サンライズ日本語学習ツアー</v>
          </cell>
          <cell r="E94" t="str">
            <v>日本語教師と学ぶ、使える日本語、および東京タワーでの実践体験！</v>
          </cell>
          <cell r="F94" t="str">
            <v>1950/01/01</v>
          </cell>
          <cell r="G94" t="str">
            <v>2049/12/31</v>
          </cell>
          <cell r="H94" t="str">
            <v>11時間100％</v>
          </cell>
          <cell r="I94" t="str">
            <v xml:space="preserve">  </v>
          </cell>
          <cell r="J94" t="str">
            <v>VI,</v>
          </cell>
        </row>
        <row r="95">
          <cell r="C95"/>
          <cell r="D95" t="str">
            <v>サンライズ日本酒体験</v>
          </cell>
          <cell r="E95" t="str">
            <v/>
          </cell>
          <cell r="F95" t="str">
            <v>1950/01/01</v>
          </cell>
          <cell r="G95" t="str">
            <v>2049/12/31</v>
          </cell>
          <cell r="H95" t="str">
            <v>当日100％</v>
          </cell>
          <cell r="I95" t="str">
            <v xml:space="preserve">  </v>
          </cell>
          <cell r="J95" t="str">
            <v/>
          </cell>
        </row>
        <row r="96">
          <cell r="C96" t="str">
            <v>JE016S</v>
          </cell>
          <cell r="D96" t="str">
            <v>サンライズ日本酒体験</v>
          </cell>
          <cell r="E96" t="str">
            <v>(じっくりプラン) Japanese Sake X テクノロジー</v>
          </cell>
          <cell r="F96" t="str">
            <v>1950/01/01</v>
          </cell>
          <cell r="G96" t="str">
            <v>2049/12/31</v>
          </cell>
          <cell r="H96" t="str">
            <v>-13時間100％、当日50％、前日40％、7日前30％</v>
          </cell>
          <cell r="I96" t="str">
            <v xml:space="preserve">  </v>
          </cell>
          <cell r="J96" t="str">
            <v/>
          </cell>
          <cell r="K96" t="str">
            <v>Chart C</v>
          </cell>
        </row>
        <row r="97">
          <cell r="C97"/>
          <cell r="D97" t="str">
            <v>サンライズ日本酒体験</v>
          </cell>
          <cell r="E97" t="str">
            <v>(じっくりプラン) Japanese Sake X テクノロジー</v>
          </cell>
          <cell r="F97" t="str">
            <v>1950/01/01</v>
          </cell>
          <cell r="G97" t="str">
            <v>2049/12/31</v>
          </cell>
          <cell r="H97" t="str">
            <v>11時間100％</v>
          </cell>
          <cell r="I97" t="str">
            <v xml:space="preserve">  </v>
          </cell>
          <cell r="J97" t="str">
            <v>KL,VI,</v>
          </cell>
        </row>
        <row r="98">
          <cell r="C98" t="str">
            <v>JE017S</v>
          </cell>
          <cell r="D98" t="str">
            <v>サンライズ日本酒体験</v>
          </cell>
          <cell r="E98" t="str">
            <v>(じっくりプラン) Japanese Sake X テクノロジー</v>
          </cell>
          <cell r="F98" t="str">
            <v>1950/01/01</v>
          </cell>
          <cell r="G98" t="str">
            <v>2049/12/31</v>
          </cell>
          <cell r="H98" t="str">
            <v>-17時間100％、当日50％、前日40％、7日前30％</v>
          </cell>
          <cell r="I98" t="str">
            <v xml:space="preserve">  </v>
          </cell>
          <cell r="J98" t="str">
            <v/>
          </cell>
          <cell r="K98" t="str">
            <v>Chart C</v>
          </cell>
        </row>
        <row r="99">
          <cell r="C99"/>
          <cell r="D99" t="str">
            <v>サンライズ日本酒体験</v>
          </cell>
          <cell r="E99" t="str">
            <v>(じっくりプラン) Japanese Sake X テクノロジー</v>
          </cell>
          <cell r="F99" t="str">
            <v>1950/01/01</v>
          </cell>
          <cell r="G99" t="str">
            <v>2049/12/31</v>
          </cell>
          <cell r="H99" t="str">
            <v>7時間100％</v>
          </cell>
          <cell r="I99" t="str">
            <v xml:space="preserve">  </v>
          </cell>
          <cell r="J99" t="str">
            <v>KL,VI,</v>
          </cell>
        </row>
        <row r="100">
          <cell r="C100" t="str">
            <v>JE018S</v>
          </cell>
          <cell r="D100" t="str">
            <v>サンライズ日本酒体験</v>
          </cell>
          <cell r="E100" t="str">
            <v>(ささっとプラン) Japanese Sake X テクノロジー</v>
          </cell>
          <cell r="F100" t="str">
            <v>1950/01/01</v>
          </cell>
          <cell r="G100" t="str">
            <v>2049/12/31</v>
          </cell>
          <cell r="H100" t="str">
            <v>-13時間100％、当日50％、前日40％、7日前30％</v>
          </cell>
          <cell r="I100" t="str">
            <v xml:space="preserve">  </v>
          </cell>
          <cell r="J100" t="str">
            <v/>
          </cell>
          <cell r="K100" t="str">
            <v>Chart C</v>
          </cell>
        </row>
        <row r="101">
          <cell r="C101"/>
          <cell r="D101" t="str">
            <v>サンライズ日本酒体験</v>
          </cell>
          <cell r="E101" t="str">
            <v>(ささっとプラン) Japanese Sake X テクノロジー</v>
          </cell>
          <cell r="F101" t="str">
            <v>1950/01/01</v>
          </cell>
          <cell r="G101" t="str">
            <v>2049/12/31</v>
          </cell>
          <cell r="H101" t="str">
            <v>11時間100％</v>
          </cell>
          <cell r="I101" t="str">
            <v xml:space="preserve">  </v>
          </cell>
          <cell r="J101" t="str">
            <v>KL,VI,</v>
          </cell>
        </row>
        <row r="102">
          <cell r="C102" t="str">
            <v>JE019S</v>
          </cell>
          <cell r="D102" t="str">
            <v>サンライズ日本酒体験</v>
          </cell>
          <cell r="E102" t="str">
            <v>(ささっとプラン) Japanese Sake X テクノロジー</v>
          </cell>
          <cell r="F102" t="str">
            <v>1950/01/01</v>
          </cell>
          <cell r="G102" t="str">
            <v>2049/12/31</v>
          </cell>
          <cell r="H102" t="str">
            <v>-17時間100％、当日50％、前日40％、7日前30％</v>
          </cell>
          <cell r="I102" t="str">
            <v xml:space="preserve">  </v>
          </cell>
          <cell r="J102" t="str">
            <v/>
          </cell>
          <cell r="K102" t="str">
            <v>Chart C</v>
          </cell>
        </row>
        <row r="103">
          <cell r="C103"/>
          <cell r="D103" t="str">
            <v>サンライズ日本酒体験</v>
          </cell>
          <cell r="E103" t="str">
            <v>(ささっとプラン) Japanese Sake X テクノロジー</v>
          </cell>
          <cell r="F103" t="str">
            <v>1950/01/01</v>
          </cell>
          <cell r="G103" t="str">
            <v>2049/12/31</v>
          </cell>
          <cell r="H103" t="str">
            <v>7時間100％</v>
          </cell>
          <cell r="I103" t="str">
            <v xml:space="preserve">  </v>
          </cell>
          <cell r="J103" t="str">
            <v>KL,VI,</v>
          </cell>
        </row>
        <row r="104">
          <cell r="C104"/>
          <cell r="D104" t="str">
            <v>サンライズスノーモンキー（地獄谷野猿公苑）</v>
          </cell>
          <cell r="E104" t="str">
            <v/>
          </cell>
          <cell r="F104" t="str">
            <v>1950/01/01</v>
          </cell>
          <cell r="G104" t="str">
            <v>2049/12/31</v>
          </cell>
          <cell r="H104" t="str">
            <v>-9時間100％、当日50％、前日40％、7日前30％</v>
          </cell>
          <cell r="I104" t="str">
            <v xml:space="preserve">  </v>
          </cell>
          <cell r="J104" t="str">
            <v/>
          </cell>
        </row>
        <row r="105">
          <cell r="C105" t="str">
            <v>CG018S</v>
          </cell>
          <cell r="D105" t="str">
            <v>サンライズスノーモンキー（地獄谷野猿公苑）</v>
          </cell>
          <cell r="E105" t="str">
            <v>地獄谷野猿公苑(Snow monkey park)と味噌づくり見学ツアー 長野発着</v>
          </cell>
          <cell r="F105" t="str">
            <v>1950/01/01</v>
          </cell>
          <cell r="G105" t="str">
            <v>2049/12/31</v>
          </cell>
          <cell r="H105" t="str">
            <v>-10時間100％、当日50％、前日40％、7日前30％</v>
          </cell>
          <cell r="I105" t="str">
            <v xml:space="preserve">  </v>
          </cell>
          <cell r="J105" t="str">
            <v/>
          </cell>
          <cell r="K105" t="str">
            <v>Chart C</v>
          </cell>
        </row>
        <row r="106">
          <cell r="C106"/>
          <cell r="D106" t="str">
            <v>サンライズスノーモンキー（地獄谷野猿公苑）</v>
          </cell>
          <cell r="E106" t="str">
            <v>地獄谷野猿公苑(Snow monkey park)と味噌づくり見学ツアー 長野発着</v>
          </cell>
          <cell r="F106" t="str">
            <v>1950/01/01</v>
          </cell>
          <cell r="G106" t="str">
            <v>2049/12/31</v>
          </cell>
          <cell r="H106" t="str">
            <v>14時間100％</v>
          </cell>
          <cell r="I106" t="str">
            <v xml:space="preserve">  </v>
          </cell>
          <cell r="J106" t="str">
            <v>VI,</v>
          </cell>
        </row>
        <row r="107">
          <cell r="C107"/>
          <cell r="D107" t="str">
            <v>サンライズスノーモンキー（地獄谷野猿公苑）</v>
          </cell>
          <cell r="E107" t="str">
            <v>地獄谷野猿公苑(Snow monkey park)と味噌づくり見学ツアー 長野発着</v>
          </cell>
          <cell r="F107" t="str">
            <v>1950/01/01</v>
          </cell>
          <cell r="G107" t="str">
            <v>2049/12/31</v>
          </cell>
          <cell r="H107" t="str">
            <v>14時間100％</v>
          </cell>
          <cell r="I107" t="str">
            <v xml:space="preserve">  </v>
          </cell>
          <cell r="J107" t="str">
            <v>KL,</v>
          </cell>
        </row>
        <row r="108">
          <cell r="C108" t="str">
            <v>JG325S</v>
          </cell>
          <cell r="D108" t="str">
            <v>サンライズスノーモンキー（地獄谷野猿公苑）</v>
          </cell>
          <cell r="E108" t="str">
            <v>地獄谷野猿公苑(Snow monkey park)と味噌づくり見学ツアー 東京発着</v>
          </cell>
          <cell r="F108" t="str">
            <v>1950/01/01</v>
          </cell>
          <cell r="G108" t="str">
            <v>2049/12/31</v>
          </cell>
          <cell r="H108" t="str">
            <v>-8時間100％、当日50％、前日40％、7日前30％</v>
          </cell>
          <cell r="I108" t="str">
            <v xml:space="preserve">  </v>
          </cell>
          <cell r="J108" t="str">
            <v/>
          </cell>
          <cell r="K108" t="str">
            <v>Chart C</v>
          </cell>
        </row>
        <row r="109">
          <cell r="C109"/>
          <cell r="D109" t="str">
            <v>サンライズスノーモンキー（地獄谷野猿公苑）</v>
          </cell>
          <cell r="E109" t="str">
            <v>地獄谷野猿公苑(Snow monkey park)と味噌づくり見学ツアー 東京発着</v>
          </cell>
          <cell r="F109" t="str">
            <v>1950/01/01</v>
          </cell>
          <cell r="G109" t="str">
            <v>2049/12/31</v>
          </cell>
          <cell r="H109" t="str">
            <v>16時間100％</v>
          </cell>
          <cell r="I109" t="str">
            <v xml:space="preserve">  </v>
          </cell>
          <cell r="J109" t="str">
            <v>VI,</v>
          </cell>
        </row>
        <row r="110">
          <cell r="C110"/>
          <cell r="D110" t="str">
            <v>サンライズスノーモンキー（地獄谷野猿公苑）</v>
          </cell>
          <cell r="E110" t="str">
            <v>地獄谷野猿公苑(Snow monkey park)と味噌づくり見学ツアー 東京発着</v>
          </cell>
          <cell r="F110" t="str">
            <v>1950/01/01</v>
          </cell>
          <cell r="G110" t="str">
            <v>2049/12/31</v>
          </cell>
          <cell r="H110" t="str">
            <v>16時間100％</v>
          </cell>
          <cell r="I110" t="str">
            <v xml:space="preserve">  </v>
          </cell>
          <cell r="J110" t="str">
            <v>KL,</v>
          </cell>
        </row>
        <row r="111">
          <cell r="C111"/>
          <cell r="D111" t="str">
            <v>サンライズスノーモンキー（地獄谷野猿公苑）</v>
          </cell>
          <cell r="E111" t="str">
            <v>【HC専用】地獄谷野猿公苑(Snow monkey park)と味噌づくり見学ツアー 東京発着</v>
          </cell>
          <cell r="F111" t="str">
            <v>1950/01/01</v>
          </cell>
          <cell r="G111" t="str">
            <v>2049/12/31</v>
          </cell>
          <cell r="H111" t="str">
            <v>-8時間100％、当日50％、前日40％、7日前30％</v>
          </cell>
          <cell r="I111" t="str">
            <v xml:space="preserve">  </v>
          </cell>
          <cell r="J111" t="str">
            <v/>
          </cell>
        </row>
        <row r="112">
          <cell r="C112"/>
          <cell r="D112" t="str">
            <v>サンライズスノーモンキー（地獄谷野猿公苑）</v>
          </cell>
          <cell r="E112" t="str">
            <v>【HC専用】地獄谷野猿公苑(Snow monkey park)と味噌づくり見学ツアー 東京発着</v>
          </cell>
          <cell r="F112" t="str">
            <v>1950/01/01</v>
          </cell>
          <cell r="G112" t="str">
            <v>2049/12/31</v>
          </cell>
          <cell r="H112" t="str">
            <v>16時間100％</v>
          </cell>
          <cell r="I112" t="str">
            <v xml:space="preserve">  </v>
          </cell>
          <cell r="J112" t="str">
            <v>VI,</v>
          </cell>
        </row>
        <row r="113">
          <cell r="C113"/>
          <cell r="D113" t="str">
            <v>サンライズスノーモンキー（地獄谷野猿公苑）</v>
          </cell>
          <cell r="E113" t="str">
            <v>【HC専用】地獄谷野猿公苑(Snow monkey park)と味噌づくり見学ツアー 東京発着</v>
          </cell>
          <cell r="F113" t="str">
            <v>1950/01/01</v>
          </cell>
          <cell r="G113" t="str">
            <v>2049/12/31</v>
          </cell>
          <cell r="H113" t="str">
            <v>16時間100％</v>
          </cell>
          <cell r="I113" t="str">
            <v xml:space="preserve">  </v>
          </cell>
          <cell r="J113" t="str">
            <v>KL,</v>
          </cell>
        </row>
        <row r="114">
          <cell r="C114"/>
          <cell r="D114" t="str">
            <v>サンライズ歌舞伎ツアー</v>
          </cell>
          <cell r="E114" t="str">
            <v/>
          </cell>
          <cell r="F114" t="str">
            <v>1950/01/01</v>
          </cell>
          <cell r="G114" t="str">
            <v>2049/12/31</v>
          </cell>
          <cell r="H114" t="str">
            <v>-9時間100％、当日50％、前日40％、7日前30％</v>
          </cell>
          <cell r="I114" t="str">
            <v xml:space="preserve">  </v>
          </cell>
          <cell r="J114" t="str">
            <v/>
          </cell>
        </row>
        <row r="115">
          <cell r="C115"/>
          <cell r="D115" t="str">
            <v>サンライズ歌舞伎ツアー</v>
          </cell>
          <cell r="E115" t="str">
            <v>歌舞伎鑑賞と奥深さを知るウォーキングツアー 夜の部　1等席</v>
          </cell>
          <cell r="F115" t="str">
            <v>1950/01/01</v>
          </cell>
          <cell r="G115" t="str">
            <v>2049/12/31</v>
          </cell>
          <cell r="H115" t="str">
            <v>-14時間100％、当日50％、前日40％、7日前30％</v>
          </cell>
          <cell r="I115" t="str">
            <v xml:space="preserve">  </v>
          </cell>
          <cell r="J115" t="str">
            <v/>
          </cell>
        </row>
        <row r="116">
          <cell r="C116"/>
          <cell r="D116" t="str">
            <v>サンライズ歌舞伎ツアー</v>
          </cell>
          <cell r="E116" t="str">
            <v>歌舞伎鑑賞と奥深さを知るウォーキングツアー 夜の部　1等席</v>
          </cell>
          <cell r="F116" t="str">
            <v>1950/01/01</v>
          </cell>
          <cell r="G116" t="str">
            <v>2049/12/31</v>
          </cell>
          <cell r="H116" t="str">
            <v>10時間100％</v>
          </cell>
          <cell r="I116" t="str">
            <v xml:space="preserve">  </v>
          </cell>
          <cell r="J116" t="str">
            <v>KL,VI,</v>
          </cell>
        </row>
        <row r="117">
          <cell r="C117"/>
          <cell r="D117" t="str">
            <v>サンライズ歌舞伎ツアー</v>
          </cell>
          <cell r="E117" t="str">
            <v>歌舞伎鑑賞と奥深さを知るウォーキングツアー 夜の部　2等席</v>
          </cell>
          <cell r="F117" t="str">
            <v>1950/01/01</v>
          </cell>
          <cell r="G117" t="str">
            <v>2049/12/31</v>
          </cell>
          <cell r="H117" t="str">
            <v>-14時間100％、当日50％、前日40％、7日前30％</v>
          </cell>
          <cell r="I117" t="str">
            <v xml:space="preserve">  </v>
          </cell>
          <cell r="J117" t="str">
            <v/>
          </cell>
        </row>
        <row r="118">
          <cell r="C118"/>
          <cell r="D118" t="str">
            <v>サンライズ歌舞伎ツアー</v>
          </cell>
          <cell r="E118" t="str">
            <v>歌舞伎鑑賞と奥深さを知るウォーキングツアー 夜の部　2等席</v>
          </cell>
          <cell r="F118" t="str">
            <v>1950/01/01</v>
          </cell>
          <cell r="G118" t="str">
            <v>2049/12/31</v>
          </cell>
          <cell r="H118" t="str">
            <v>10時間100％</v>
          </cell>
          <cell r="I118" t="str">
            <v xml:space="preserve">  </v>
          </cell>
          <cell r="J118" t="str">
            <v>KL,VI,</v>
          </cell>
        </row>
        <row r="119">
          <cell r="C119" t="str">
            <v>JG326S</v>
          </cell>
          <cell r="D119" t="str">
            <v>サンライズ歌舞伎ツアー</v>
          </cell>
          <cell r="E119" t="str">
            <v>歌舞伎鑑賞と奥深さを知るウォーキングツアー 第1部　1等席</v>
          </cell>
          <cell r="F119" t="str">
            <v>1950/01/01</v>
          </cell>
          <cell r="G119" t="str">
            <v>2049/12/31</v>
          </cell>
          <cell r="H119" t="str">
            <v>-9時間100％、当日50％、前日40％、7日前30％</v>
          </cell>
          <cell r="I119" t="str">
            <v xml:space="preserve">  </v>
          </cell>
          <cell r="J119" t="str">
            <v/>
          </cell>
          <cell r="K119" t="str">
            <v>Chart C</v>
          </cell>
        </row>
        <row r="120">
          <cell r="C120"/>
          <cell r="D120" t="str">
            <v>サンライズ歌舞伎ツアー</v>
          </cell>
          <cell r="E120" t="str">
            <v>歌舞伎鑑賞と奥深さを知るウォーキングツアー 第1部　1等席</v>
          </cell>
          <cell r="F120" t="str">
            <v>1950/01/01</v>
          </cell>
          <cell r="G120" t="str">
            <v>2049/12/31</v>
          </cell>
          <cell r="H120" t="str">
            <v>15時間100％</v>
          </cell>
          <cell r="I120" t="str">
            <v xml:space="preserve">  </v>
          </cell>
          <cell r="J120" t="str">
            <v>KL,VI,</v>
          </cell>
        </row>
        <row r="121">
          <cell r="C121" t="str">
            <v>JG327S</v>
          </cell>
          <cell r="D121" t="str">
            <v>サンライズ歌舞伎ツアー</v>
          </cell>
          <cell r="E121" t="str">
            <v>歌舞伎鑑賞と奥深さを知るウォーキングツアー 第1部　2等席</v>
          </cell>
          <cell r="F121" t="str">
            <v>1950/01/01</v>
          </cell>
          <cell r="G121" t="str">
            <v>2049/12/31</v>
          </cell>
          <cell r="H121" t="str">
            <v>-9時間100％、当日50％、前日40％、7日前30％</v>
          </cell>
          <cell r="I121" t="str">
            <v xml:space="preserve">  </v>
          </cell>
          <cell r="J121" t="str">
            <v/>
          </cell>
          <cell r="K121" t="str">
            <v>Chart C</v>
          </cell>
        </row>
        <row r="122">
          <cell r="C122"/>
          <cell r="D122" t="str">
            <v>サンライズ歌舞伎ツアー</v>
          </cell>
          <cell r="E122" t="str">
            <v>歌舞伎鑑賞と奥深さを知るウォーキングツアー 第1部　2等席</v>
          </cell>
          <cell r="F122" t="str">
            <v>1950/01/01</v>
          </cell>
          <cell r="G122" t="str">
            <v>2049/12/31</v>
          </cell>
          <cell r="H122" t="str">
            <v>15時間100％</v>
          </cell>
          <cell r="I122" t="str">
            <v xml:space="preserve">  </v>
          </cell>
          <cell r="J122" t="str">
            <v>KL,VI,</v>
          </cell>
        </row>
        <row r="123">
          <cell r="C123"/>
          <cell r="D123" t="str">
            <v>サンライズ西東京ハイキングツアー</v>
          </cell>
          <cell r="E123" t="str">
            <v/>
          </cell>
          <cell r="F123" t="str">
            <v>1950/01/01</v>
          </cell>
          <cell r="G123" t="str">
            <v>2049/12/31</v>
          </cell>
          <cell r="H123" t="str">
            <v>-9時間100％、当日50％、前日40％、7日前30％</v>
          </cell>
          <cell r="I123" t="str">
            <v xml:space="preserve">  </v>
          </cell>
          <cell r="J123" t="str">
            <v/>
          </cell>
        </row>
        <row r="124">
          <cell r="C124"/>
          <cell r="D124" t="str">
            <v>サンライズ西東京ハイキングツアー</v>
          </cell>
          <cell r="E124" t="str">
            <v/>
          </cell>
          <cell r="F124" t="str">
            <v>1950/01/01</v>
          </cell>
          <cell r="G124" t="str">
            <v>2049/12/31</v>
          </cell>
          <cell r="H124" t="str">
            <v>15時間100％</v>
          </cell>
          <cell r="I124" t="str">
            <v xml:space="preserve">  </v>
          </cell>
          <cell r="J124" t="str">
            <v>KL,VI,</v>
          </cell>
        </row>
        <row r="125">
          <cell r="C125"/>
          <cell r="D125" t="str">
            <v>サンライズ高山ホリデー（高山、白川郷、金沢）</v>
          </cell>
          <cell r="E125" t="str">
            <v/>
          </cell>
          <cell r="F125" t="str">
            <v>1950/01/01</v>
          </cell>
          <cell r="G125" t="str">
            <v>2049/12/31</v>
          </cell>
          <cell r="H125" t="str">
            <v>-8時間100％、当日50％、前日40％、7日前30％</v>
          </cell>
          <cell r="I125" t="str">
            <v xml:space="preserve">  </v>
          </cell>
          <cell r="J125" t="str">
            <v/>
          </cell>
        </row>
        <row r="126">
          <cell r="C126" t="str">
            <v>CG653S</v>
          </cell>
          <cell r="D126" t="str">
            <v>サンライズ高山ホリデー（高山、白川郷、金沢）</v>
          </cell>
          <cell r="E126" t="str">
            <v>金沢モーニング</v>
          </cell>
          <cell r="F126" t="str">
            <v>1950/01/01</v>
          </cell>
          <cell r="G126" t="str">
            <v>2049/12/31</v>
          </cell>
          <cell r="H126" t="str">
            <v>-8時間100％、当日50％、前日40％、7日前30％</v>
          </cell>
          <cell r="I126" t="str">
            <v xml:space="preserve">  </v>
          </cell>
          <cell r="J126" t="str">
            <v/>
          </cell>
          <cell r="K126" t="str">
            <v>Chart C</v>
          </cell>
        </row>
        <row r="127">
          <cell r="C127"/>
          <cell r="D127" t="str">
            <v>サンライズ高山ホリデー（高山、白川郷、金沢）</v>
          </cell>
          <cell r="E127" t="str">
            <v>金沢モーニング</v>
          </cell>
          <cell r="F127" t="str">
            <v>1950/01/01</v>
          </cell>
          <cell r="G127" t="str">
            <v>2049/12/31</v>
          </cell>
          <cell r="H127" t="str">
            <v>16時間100％</v>
          </cell>
          <cell r="I127" t="str">
            <v xml:space="preserve">  </v>
          </cell>
          <cell r="J127" t="str">
            <v>VI,</v>
          </cell>
        </row>
        <row r="128">
          <cell r="C128" t="str">
            <v>CG016S</v>
          </cell>
          <cell r="D128" t="str">
            <v>サンライズ高山ホリデー（高山、白川郷、金沢）</v>
          </cell>
          <cell r="E128" t="str">
            <v>金沢アフタヌーン　（金沢発着）</v>
          </cell>
          <cell r="F128" t="str">
            <v>1950/01/01</v>
          </cell>
          <cell r="G128" t="str">
            <v>1950/01/01</v>
          </cell>
          <cell r="H128" t="str">
            <v>-14時間100％、当日50％、前日40％、7日前30％</v>
          </cell>
          <cell r="I128" t="str">
            <v xml:space="preserve">  </v>
          </cell>
          <cell r="J128" t="str">
            <v/>
          </cell>
          <cell r="K128" t="str">
            <v>Chart C</v>
          </cell>
        </row>
        <row r="129">
          <cell r="C129"/>
          <cell r="D129" t="str">
            <v>サンライズ高山ホリデー（高山、白川郷、金沢）</v>
          </cell>
          <cell r="E129" t="str">
            <v>金沢アフタヌーン　（金沢発着）</v>
          </cell>
          <cell r="F129" t="str">
            <v>1950/01/01</v>
          </cell>
          <cell r="G129" t="str">
            <v>1950/01/01</v>
          </cell>
          <cell r="H129" t="str">
            <v>10時間100％</v>
          </cell>
          <cell r="I129" t="str">
            <v xml:space="preserve">  </v>
          </cell>
          <cell r="J129" t="str">
            <v>KL,VI,</v>
          </cell>
        </row>
        <row r="130">
          <cell r="C130" t="str">
            <v>CG017S</v>
          </cell>
          <cell r="D130" t="str">
            <v>サンライズ高山ホリデー（高山、白川郷、金沢）</v>
          </cell>
          <cell r="E130" t="str">
            <v>世界遺産 白川郷・高山　1日ツアー　（金沢発着）</v>
          </cell>
          <cell r="F130" t="str">
            <v>1950/01/01</v>
          </cell>
          <cell r="G130" t="str">
            <v>2049/12/31</v>
          </cell>
          <cell r="H130" t="str">
            <v>-9時間100％、当日50％、前日40％、7日前30％</v>
          </cell>
          <cell r="I130" t="str">
            <v xml:space="preserve">  </v>
          </cell>
          <cell r="J130" t="str">
            <v/>
          </cell>
          <cell r="K130" t="str">
            <v>Chart C</v>
          </cell>
        </row>
        <row r="131">
          <cell r="C131"/>
          <cell r="D131" t="str">
            <v>サンライズ高山ホリデー（高山、白川郷、金沢）</v>
          </cell>
          <cell r="E131" t="str">
            <v>世界遺産 白川郷・高山　1日ツアー　（金沢発着）</v>
          </cell>
          <cell r="F131" t="str">
            <v>1950/01/01</v>
          </cell>
          <cell r="G131" t="str">
            <v>2049/12/31</v>
          </cell>
          <cell r="H131" t="str">
            <v>15時間100％</v>
          </cell>
          <cell r="I131" t="str">
            <v xml:space="preserve">  </v>
          </cell>
          <cell r="J131" t="str">
            <v>KL,VI,</v>
          </cell>
        </row>
        <row r="132">
          <cell r="C132" t="str">
            <v>CG026S</v>
          </cell>
          <cell r="D132" t="str">
            <v>サンライズ高山ホリデー（高山、白川郷、金沢）</v>
          </cell>
          <cell r="E132" t="str">
            <v>金沢：手毬寿司づくりと茶道文化体験半日ツアー</v>
          </cell>
          <cell r="F132" t="str">
            <v>1950/01/01</v>
          </cell>
          <cell r="G132" t="str">
            <v>2049/12/31</v>
          </cell>
          <cell r="H132" t="str">
            <v>-9時間100％、当日50％、前日40％、7日前30％</v>
          </cell>
          <cell r="I132" t="str">
            <v xml:space="preserve">  </v>
          </cell>
          <cell r="J132" t="str">
            <v/>
          </cell>
          <cell r="K132" t="str">
            <v>Chart C</v>
          </cell>
        </row>
        <row r="133">
          <cell r="C133"/>
          <cell r="D133" t="str">
            <v>サンライズ高山ホリデー（高山、白川郷、金沢）</v>
          </cell>
          <cell r="E133" t="str">
            <v>金沢：手毬寿司づくりと茶道文化体験半日ツアー</v>
          </cell>
          <cell r="F133" t="str">
            <v>1950/01/01</v>
          </cell>
          <cell r="G133" t="str">
            <v>2049/12/31</v>
          </cell>
          <cell r="H133" t="str">
            <v>15時間100％</v>
          </cell>
          <cell r="I133" t="str">
            <v xml:space="preserve">  </v>
          </cell>
          <cell r="J133" t="str">
            <v>KL,VI,</v>
          </cell>
        </row>
        <row r="134">
          <cell r="C134" t="str">
            <v>CG027S</v>
          </cell>
          <cell r="D134" t="str">
            <v>サンライズ高山ホリデー（高山、白川郷、金沢）</v>
          </cell>
          <cell r="E134" t="str">
            <v>エッセンスオブカナザワ　1日ツアー</v>
          </cell>
          <cell r="F134" t="str">
            <v>1950/01/01</v>
          </cell>
          <cell r="G134" t="str">
            <v>2049/12/31</v>
          </cell>
          <cell r="H134" t="str">
            <v>-9時間100％、当日50％、前日40％、7日前30％</v>
          </cell>
          <cell r="I134" t="str">
            <v xml:space="preserve">  </v>
          </cell>
          <cell r="J134" t="str">
            <v/>
          </cell>
          <cell r="K134" t="str">
            <v>Chart C</v>
          </cell>
        </row>
        <row r="135">
          <cell r="C135"/>
          <cell r="D135" t="str">
            <v>サンライズ高山ホリデー（高山、白川郷、金沢）</v>
          </cell>
          <cell r="E135" t="str">
            <v>エッセンスオブカナザワ　1日ツアー</v>
          </cell>
          <cell r="F135" t="str">
            <v>1950/01/01</v>
          </cell>
          <cell r="G135" t="str">
            <v>2049/12/31</v>
          </cell>
          <cell r="H135" t="str">
            <v>15時間100％</v>
          </cell>
          <cell r="I135" t="str">
            <v xml:space="preserve">  </v>
          </cell>
          <cell r="J135" t="str">
            <v>KL,VI,</v>
          </cell>
        </row>
        <row r="136">
          <cell r="C136"/>
          <cell r="D136" t="str">
            <v>サンライズコンビネーション</v>
          </cell>
          <cell r="E136" t="str">
            <v/>
          </cell>
          <cell r="F136" t="str">
            <v>1950/01/01</v>
          </cell>
          <cell r="G136" t="str">
            <v>2049/12/31</v>
          </cell>
          <cell r="H136" t="str">
            <v>-8時間100％、当日50％、前日40％、7日前30％</v>
          </cell>
          <cell r="I136" t="str">
            <v xml:space="preserve">  </v>
          </cell>
          <cell r="J136" t="str">
            <v/>
          </cell>
        </row>
        <row r="137">
          <cell r="C137" t="str">
            <v>JG780S</v>
          </cell>
          <cell r="D137" t="str">
            <v>サンライズコンビネーション</v>
          </cell>
          <cell r="E137" t="str">
            <v>Japan Combination Package6日間 ホテルスタンダード　朝食付き 東京発京都着</v>
          </cell>
          <cell r="F137" t="str">
            <v>1950/01/01</v>
          </cell>
          <cell r="G137" t="str">
            <v>2049/12/31</v>
          </cell>
          <cell r="H137" t="str">
            <v>-8時間100％、当日50％、前日40％、7日前30％</v>
          </cell>
          <cell r="I137" t="str">
            <v xml:space="preserve">  </v>
          </cell>
          <cell r="J137" t="str">
            <v/>
          </cell>
          <cell r="K137" t="str">
            <v>Chart C</v>
          </cell>
        </row>
        <row r="138">
          <cell r="C138" t="str">
            <v>JG781S</v>
          </cell>
          <cell r="D138" t="str">
            <v>サンライズコンビネーション</v>
          </cell>
          <cell r="E138" t="str">
            <v>Japan Combination Package6日間 ホテルスタンダード　朝食なし 東京発京都着</v>
          </cell>
          <cell r="F138" t="str">
            <v>1950/01/01</v>
          </cell>
          <cell r="G138" t="str">
            <v>2049/12/31</v>
          </cell>
          <cell r="H138" t="str">
            <v>-8時間100％、当日50％、前日40％、7日前30％</v>
          </cell>
          <cell r="I138" t="str">
            <v xml:space="preserve">  </v>
          </cell>
          <cell r="J138" t="str">
            <v/>
          </cell>
          <cell r="K138" t="str">
            <v>Chart C</v>
          </cell>
        </row>
        <row r="139">
          <cell r="C139" t="str">
            <v>JG782S</v>
          </cell>
          <cell r="D139" t="str">
            <v>サンライズコンビネーション</v>
          </cell>
          <cell r="E139" t="str">
            <v>Japan Combination Package9日間A ホテルスタンダード　朝食付き 東京発京都着</v>
          </cell>
          <cell r="F139" t="str">
            <v>1950/01/01</v>
          </cell>
          <cell r="G139" t="str">
            <v>2049/12/31</v>
          </cell>
          <cell r="H139" t="str">
            <v>-8時間100％、当日50％、前日40％、7日前30％</v>
          </cell>
          <cell r="I139" t="str">
            <v xml:space="preserve">  </v>
          </cell>
          <cell r="J139" t="str">
            <v/>
          </cell>
          <cell r="K139" t="str">
            <v>Chart C</v>
          </cell>
        </row>
        <row r="140">
          <cell r="C140" t="str">
            <v>JG783S</v>
          </cell>
          <cell r="D140" t="str">
            <v>サンライズコンビネーション</v>
          </cell>
          <cell r="E140" t="str">
            <v>Japan Combination Package9日間A ホテルスタンダード　朝食なし 東京発京都着</v>
          </cell>
          <cell r="F140" t="str">
            <v>1950/01/01</v>
          </cell>
          <cell r="G140" t="str">
            <v>2049/12/31</v>
          </cell>
          <cell r="H140" t="str">
            <v>-8時間100％、当日50％、前日40％、7日前30％</v>
          </cell>
          <cell r="I140" t="str">
            <v xml:space="preserve">  </v>
          </cell>
          <cell r="J140" t="str">
            <v/>
          </cell>
          <cell r="K140" t="str">
            <v>Chart C</v>
          </cell>
        </row>
        <row r="141">
          <cell r="C141" t="str">
            <v>JG784S</v>
          </cell>
          <cell r="D141" t="str">
            <v>サンライズコンビネーション</v>
          </cell>
          <cell r="E141" t="str">
            <v>Japan Combination Package6日間 ホテルスタンダード　朝食付き 東京発着</v>
          </cell>
          <cell r="F141" t="str">
            <v>1950/01/01</v>
          </cell>
          <cell r="G141" t="str">
            <v>2049/12/31</v>
          </cell>
          <cell r="H141" t="str">
            <v>-8時間100％、当日50％、前日40％、7日前30％</v>
          </cell>
          <cell r="I141" t="str">
            <v xml:space="preserve">  </v>
          </cell>
          <cell r="J141" t="str">
            <v/>
          </cell>
          <cell r="K141" t="str">
            <v>Chart C</v>
          </cell>
        </row>
        <row r="142">
          <cell r="C142" t="str">
            <v>JG785S</v>
          </cell>
          <cell r="D142" t="str">
            <v>サンライズコンビネーション</v>
          </cell>
          <cell r="E142" t="str">
            <v>Japan Combination Package6日間 ホテルスタンダード　朝食なし 東京発着</v>
          </cell>
          <cell r="F142" t="str">
            <v>1950/01/01</v>
          </cell>
          <cell r="G142" t="str">
            <v>2049/12/31</v>
          </cell>
          <cell r="H142" t="str">
            <v>-8時間100％、当日50％、前日40％、7日前30％</v>
          </cell>
          <cell r="I142" t="str">
            <v xml:space="preserve">  </v>
          </cell>
          <cell r="J142" t="str">
            <v/>
          </cell>
          <cell r="K142" t="str">
            <v>Chart C</v>
          </cell>
        </row>
        <row r="143">
          <cell r="C143" t="str">
            <v>JG786S</v>
          </cell>
          <cell r="D143" t="str">
            <v>サンライズコンビネーション</v>
          </cell>
          <cell r="E143" t="str">
            <v>Japan Combination Package9日間A ホテルスタンダード　朝食付き 東京発着</v>
          </cell>
          <cell r="F143" t="str">
            <v>1950/01/01</v>
          </cell>
          <cell r="G143" t="str">
            <v>2049/12/31</v>
          </cell>
          <cell r="H143" t="str">
            <v>-8時間100％、当日50％、前日40％、7日前30％</v>
          </cell>
          <cell r="I143" t="str">
            <v xml:space="preserve">  </v>
          </cell>
          <cell r="J143" t="str">
            <v/>
          </cell>
          <cell r="K143" t="str">
            <v>Chart C</v>
          </cell>
        </row>
        <row r="144">
          <cell r="C144" t="str">
            <v>JG787S</v>
          </cell>
          <cell r="D144" t="str">
            <v>サンライズコンビネーション</v>
          </cell>
          <cell r="E144" t="str">
            <v>Japan Combination Package9日間A ホテルスタンダード　朝食なし 東京発着</v>
          </cell>
          <cell r="F144" t="str">
            <v>1950/01/01</v>
          </cell>
          <cell r="G144" t="str">
            <v>2049/12/31</v>
          </cell>
          <cell r="H144" t="str">
            <v>-8時間100％、当日50％、前日40％、7日前30％</v>
          </cell>
          <cell r="I144" t="str">
            <v xml:space="preserve">  </v>
          </cell>
          <cell r="J144" t="str">
            <v/>
          </cell>
          <cell r="K144" t="str">
            <v>Chart C</v>
          </cell>
        </row>
        <row r="145">
          <cell r="C145" t="str">
            <v>JG788S</v>
          </cell>
          <cell r="D145" t="str">
            <v>サンライズコンビネーション</v>
          </cell>
          <cell r="E145" t="str">
            <v>Japan Combination Package9日間B ホテルスタンダード　朝食付き 東京発京都着</v>
          </cell>
          <cell r="F145" t="str">
            <v>1950/01/01</v>
          </cell>
          <cell r="G145" t="str">
            <v>2049/12/31</v>
          </cell>
          <cell r="H145" t="str">
            <v>-8時間100％、当日50％、前日40％、7日前30％</v>
          </cell>
          <cell r="I145" t="str">
            <v xml:space="preserve">  </v>
          </cell>
          <cell r="J145" t="str">
            <v/>
          </cell>
          <cell r="K145" t="str">
            <v>Chart C</v>
          </cell>
        </row>
        <row r="146">
          <cell r="C146" t="str">
            <v>JG789S</v>
          </cell>
          <cell r="D146" t="str">
            <v>サンライズコンビネーション</v>
          </cell>
          <cell r="E146" t="str">
            <v>Japan Combination Package9日間B ホテルスタンダード　朝食なし 東京発京都着</v>
          </cell>
          <cell r="F146" t="str">
            <v>1950/01/01</v>
          </cell>
          <cell r="G146" t="str">
            <v>2049/12/31</v>
          </cell>
          <cell r="H146" t="str">
            <v>-8時間100％、当日50％、前日40％、7日前30％</v>
          </cell>
          <cell r="I146" t="str">
            <v xml:space="preserve">  </v>
          </cell>
          <cell r="J146" t="str">
            <v/>
          </cell>
          <cell r="K146" t="str">
            <v>Chart C</v>
          </cell>
        </row>
        <row r="147">
          <cell r="C147" t="str">
            <v>JG790S</v>
          </cell>
          <cell r="D147" t="str">
            <v>サンライズコンビネーション</v>
          </cell>
          <cell r="E147" t="str">
            <v>Japan Combination Package9日間B ホテルスーペリア　朝食付き 東京発京都着</v>
          </cell>
          <cell r="F147" t="str">
            <v>1950/01/01</v>
          </cell>
          <cell r="G147" t="str">
            <v>2049/12/31</v>
          </cell>
          <cell r="H147" t="str">
            <v>-8時間100％、当日50％、前日40％、7日前30％</v>
          </cell>
          <cell r="I147" t="str">
            <v xml:space="preserve">  </v>
          </cell>
          <cell r="J147" t="str">
            <v/>
          </cell>
          <cell r="K147" t="str">
            <v>Chart C</v>
          </cell>
        </row>
        <row r="148">
          <cell r="C148" t="str">
            <v>JG791S</v>
          </cell>
          <cell r="D148" t="str">
            <v>サンライズコンビネーション</v>
          </cell>
          <cell r="E148" t="str">
            <v>Japan Combination Package9日間B ホテルスーペリア　朝食なし 東京発京都着</v>
          </cell>
          <cell r="F148" t="str">
            <v>1950/01/01</v>
          </cell>
          <cell r="G148" t="str">
            <v>2049/12/31</v>
          </cell>
          <cell r="H148" t="str">
            <v>-8時間100％、当日50％、前日40％、7日前30％</v>
          </cell>
          <cell r="I148" t="str">
            <v xml:space="preserve">  </v>
          </cell>
          <cell r="J148" t="str">
            <v/>
          </cell>
          <cell r="K148" t="str">
            <v>Chart C</v>
          </cell>
        </row>
        <row r="149">
          <cell r="C149" t="str">
            <v>JG792S</v>
          </cell>
          <cell r="D149" t="str">
            <v>サンライズコンビネーション</v>
          </cell>
          <cell r="E149" t="str">
            <v>Japan Combination Package9日間B ホテルスタンダード　朝食付き 東京発着</v>
          </cell>
          <cell r="F149" t="str">
            <v>1950/01/01</v>
          </cell>
          <cell r="G149" t="str">
            <v>2049/12/31</v>
          </cell>
          <cell r="H149" t="str">
            <v>-8時間100％、当日50％、前日40％、7日前30％</v>
          </cell>
          <cell r="I149" t="str">
            <v xml:space="preserve">  </v>
          </cell>
          <cell r="J149" t="str">
            <v/>
          </cell>
          <cell r="K149" t="str">
            <v>Chart C</v>
          </cell>
        </row>
        <row r="150">
          <cell r="C150" t="str">
            <v>JG793S</v>
          </cell>
          <cell r="D150" t="str">
            <v>サンライズコンビネーション</v>
          </cell>
          <cell r="E150" t="str">
            <v>Japan Combination Package9日間B ホテルスタンダード　朝食なし 東京発着</v>
          </cell>
          <cell r="F150" t="str">
            <v>1950/01/01</v>
          </cell>
          <cell r="G150" t="str">
            <v>2049/12/31</v>
          </cell>
          <cell r="H150" t="str">
            <v>-8時間100％、当日50％、前日40％、7日前30％</v>
          </cell>
          <cell r="I150" t="str">
            <v xml:space="preserve">  </v>
          </cell>
          <cell r="J150" t="str">
            <v/>
          </cell>
          <cell r="K150" t="str">
            <v>Chart C</v>
          </cell>
        </row>
        <row r="151">
          <cell r="C151" t="str">
            <v>JG794S</v>
          </cell>
          <cell r="D151" t="str">
            <v>サンライズコンビネーション</v>
          </cell>
          <cell r="E151" t="str">
            <v>Japan Combination Package9日間B ホテルスーペリア　朝食付き 東京発着</v>
          </cell>
          <cell r="F151" t="str">
            <v>1950/01/01</v>
          </cell>
          <cell r="G151" t="str">
            <v>2049/12/31</v>
          </cell>
          <cell r="H151" t="str">
            <v>-8時間100％、当日50％、前日40％、7日前30％</v>
          </cell>
          <cell r="I151" t="str">
            <v xml:space="preserve">  </v>
          </cell>
          <cell r="J151" t="str">
            <v/>
          </cell>
          <cell r="K151" t="str">
            <v>Chart C</v>
          </cell>
        </row>
        <row r="152">
          <cell r="C152" t="str">
            <v>JG795S</v>
          </cell>
          <cell r="D152" t="str">
            <v>サンライズコンビネーション</v>
          </cell>
          <cell r="E152" t="str">
            <v>Japan Combination Package9日間B ホテルスーペリア　朝食なし 東京発着</v>
          </cell>
          <cell r="F152" t="str">
            <v>1950/01/01</v>
          </cell>
          <cell r="G152" t="str">
            <v>2049/12/31</v>
          </cell>
          <cell r="H152" t="str">
            <v>-8時間100％、当日50％、前日40％、7日前30％</v>
          </cell>
          <cell r="I152" t="str">
            <v xml:space="preserve">  </v>
          </cell>
          <cell r="J152" t="str">
            <v/>
          </cell>
          <cell r="K152" t="str">
            <v>Chart C</v>
          </cell>
        </row>
        <row r="153">
          <cell r="C153" t="str">
            <v>JG796S</v>
          </cell>
          <cell r="D153" t="str">
            <v>サンライズコンビネーション</v>
          </cell>
          <cell r="E153" t="str">
            <v>Japan Combination Package14日間 ホテルスタンダード　朝食付き 東京発京都着</v>
          </cell>
          <cell r="F153" t="str">
            <v>1950/01/01</v>
          </cell>
          <cell r="G153" t="str">
            <v>2049/12/31</v>
          </cell>
          <cell r="H153" t="str">
            <v>-8時間100％、当日50％、前日40％、7日前30％</v>
          </cell>
          <cell r="I153" t="str">
            <v xml:space="preserve">  </v>
          </cell>
          <cell r="J153" t="str">
            <v/>
          </cell>
          <cell r="K153" t="str">
            <v>Chart C</v>
          </cell>
        </row>
        <row r="154">
          <cell r="C154" t="str">
            <v>JG797S</v>
          </cell>
          <cell r="D154" t="str">
            <v>サンライズコンビネーション</v>
          </cell>
          <cell r="E154" t="str">
            <v>Japan Combination Package14日間 ホテルスタンダード　朝食なし 東京発京都着</v>
          </cell>
          <cell r="F154" t="str">
            <v>1950/01/01</v>
          </cell>
          <cell r="G154" t="str">
            <v>2049/12/31</v>
          </cell>
          <cell r="H154" t="str">
            <v>-8時間100％、当日50％、前日40％、7日前30％</v>
          </cell>
          <cell r="I154" t="str">
            <v xml:space="preserve">  </v>
          </cell>
          <cell r="J154" t="str">
            <v/>
          </cell>
          <cell r="K154" t="str">
            <v>Chart C</v>
          </cell>
        </row>
        <row r="155">
          <cell r="C155" t="str">
            <v>JG798S</v>
          </cell>
          <cell r="D155" t="str">
            <v>サンライズコンビネーション</v>
          </cell>
          <cell r="E155" t="str">
            <v>Japan Combination Package14日間 ホテルスーペリア　朝食付き 東京発京都着</v>
          </cell>
          <cell r="F155" t="str">
            <v>1950/01/01</v>
          </cell>
          <cell r="G155" t="str">
            <v>2049/12/31</v>
          </cell>
          <cell r="H155" t="str">
            <v>-8時間100％、当日50％、前日40％、7日前30％</v>
          </cell>
          <cell r="I155" t="str">
            <v xml:space="preserve">  </v>
          </cell>
          <cell r="J155" t="str">
            <v/>
          </cell>
          <cell r="K155" t="str">
            <v>Chart C</v>
          </cell>
        </row>
        <row r="156">
          <cell r="C156" t="str">
            <v>JG799S</v>
          </cell>
          <cell r="D156" t="str">
            <v>サンライズコンビネーション</v>
          </cell>
          <cell r="E156" t="str">
            <v>Japan Combination Package14日間 ホテルスーペリア　朝食なし 東京発京都着</v>
          </cell>
          <cell r="F156" t="str">
            <v>1950/01/01</v>
          </cell>
          <cell r="G156" t="str">
            <v>2049/12/31</v>
          </cell>
          <cell r="H156" t="str">
            <v>-8時間100％、当日50％、前日40％、7日前30％</v>
          </cell>
          <cell r="I156" t="str">
            <v xml:space="preserve">  </v>
          </cell>
          <cell r="J156" t="str">
            <v/>
          </cell>
          <cell r="K156" t="str">
            <v>Chart C</v>
          </cell>
        </row>
        <row r="157">
          <cell r="C157" t="str">
            <v>JG800S</v>
          </cell>
          <cell r="D157" t="str">
            <v>サンライズコンビネーション</v>
          </cell>
          <cell r="E157" t="str">
            <v>Japan Combination Package14日間 ホテルスタンダード　朝食付き 東京発着</v>
          </cell>
          <cell r="F157" t="str">
            <v>1950/01/01</v>
          </cell>
          <cell r="G157" t="str">
            <v>2049/12/31</v>
          </cell>
          <cell r="H157" t="str">
            <v>-8時間100％、当日50％、前日40％、7日前30％</v>
          </cell>
          <cell r="I157" t="str">
            <v xml:space="preserve">  </v>
          </cell>
          <cell r="J157" t="str">
            <v/>
          </cell>
          <cell r="K157" t="str">
            <v>Chart C</v>
          </cell>
        </row>
        <row r="158">
          <cell r="C158" t="str">
            <v>JG801S</v>
          </cell>
          <cell r="D158" t="str">
            <v>サンライズコンビネーション</v>
          </cell>
          <cell r="E158" t="str">
            <v>Japan Combination Package14日間 ホテルスタンダード　朝食なし 東京発着</v>
          </cell>
          <cell r="F158" t="str">
            <v>1950/01/01</v>
          </cell>
          <cell r="G158" t="str">
            <v>2049/12/31</v>
          </cell>
          <cell r="H158" t="str">
            <v>-8時間100％、当日50％、前日40％、7日前30％</v>
          </cell>
          <cell r="I158" t="str">
            <v xml:space="preserve">  </v>
          </cell>
          <cell r="J158" t="str">
            <v/>
          </cell>
          <cell r="K158" t="str">
            <v>Chart C</v>
          </cell>
        </row>
        <row r="159">
          <cell r="C159" t="str">
            <v>JG802S</v>
          </cell>
          <cell r="D159" t="str">
            <v>サンライズコンビネーション</v>
          </cell>
          <cell r="E159" t="str">
            <v>Japan Combination Package14日間 ホテルスーペリア　朝食付き 東京発着</v>
          </cell>
          <cell r="F159" t="str">
            <v>1950/01/01</v>
          </cell>
          <cell r="G159" t="str">
            <v>2049/12/31</v>
          </cell>
          <cell r="H159" t="str">
            <v>-8時間100％、当日50％、前日40％、7日前30％</v>
          </cell>
          <cell r="I159" t="str">
            <v xml:space="preserve">  </v>
          </cell>
          <cell r="J159" t="str">
            <v/>
          </cell>
          <cell r="K159" t="str">
            <v>Chart C</v>
          </cell>
        </row>
        <row r="160">
          <cell r="C160" t="str">
            <v>JG803S</v>
          </cell>
          <cell r="D160" t="str">
            <v>サンライズコンビネーション</v>
          </cell>
          <cell r="E160" t="str">
            <v>Japan Combination Package14日間 ホテルスーペリア　朝食なし 東京発着</v>
          </cell>
          <cell r="F160" t="str">
            <v>1950/01/01</v>
          </cell>
          <cell r="G160" t="str">
            <v>2049/12/31</v>
          </cell>
          <cell r="H160" t="str">
            <v>-8時間100％、当日50％、前日40％、7日前30％</v>
          </cell>
          <cell r="I160" t="str">
            <v xml:space="preserve">  </v>
          </cell>
          <cell r="J160" t="str">
            <v/>
          </cell>
          <cell r="K160" t="str">
            <v>Chart C</v>
          </cell>
        </row>
        <row r="161">
          <cell r="C161"/>
          <cell r="D161" t="str">
            <v>サンライズハイライト</v>
          </cell>
          <cell r="E161" t="str">
            <v/>
          </cell>
          <cell r="F161" t="str">
            <v>1950/01/01</v>
          </cell>
          <cell r="G161" t="str">
            <v>2049/12/31</v>
          </cell>
          <cell r="H161" t="str">
            <v>-8時間100％、当日50％、前日40％、7日前30％</v>
          </cell>
          <cell r="I161" t="str">
            <v xml:space="preserve">  </v>
          </cell>
          <cell r="J161" t="str">
            <v/>
          </cell>
        </row>
        <row r="162">
          <cell r="C162" t="str">
            <v>JG656S</v>
          </cell>
          <cell r="D162" t="str">
            <v>サンライズハイライト</v>
          </cell>
          <cell r="E162" t="str">
            <v>京都旅館プラン：サンライズ・ハイライト4日　　東京発京都着</v>
          </cell>
          <cell r="F162" t="str">
            <v>1950/01/01</v>
          </cell>
          <cell r="G162" t="str">
            <v>2049/12/31</v>
          </cell>
          <cell r="H162" t="str">
            <v>-8時間100％、当日50％、前日40％、7日前30％</v>
          </cell>
          <cell r="I162" t="str">
            <v xml:space="preserve">  </v>
          </cell>
          <cell r="J162" t="str">
            <v/>
          </cell>
          <cell r="K162" t="str">
            <v>Chart C</v>
          </cell>
        </row>
        <row r="163">
          <cell r="C163" t="str">
            <v>JG657S</v>
          </cell>
          <cell r="D163" t="str">
            <v>サンライズハイライト</v>
          </cell>
          <cell r="E163" t="str">
            <v>京都旅館プラン：サンライズ・ハイライト4日　　東京発着</v>
          </cell>
          <cell r="F163" t="str">
            <v>1950/01/01</v>
          </cell>
          <cell r="G163" t="str">
            <v>2049/12/31</v>
          </cell>
          <cell r="H163" t="str">
            <v>-8時間100％、当日50％、前日40％、7日前30％</v>
          </cell>
          <cell r="I163" t="str">
            <v xml:space="preserve">  </v>
          </cell>
          <cell r="J163" t="str">
            <v/>
          </cell>
          <cell r="K163" t="str">
            <v>Chart C</v>
          </cell>
        </row>
        <row r="164">
          <cell r="C164" t="str">
            <v>JG678S</v>
          </cell>
          <cell r="D164" t="str">
            <v>サンライズハイライト</v>
          </cell>
          <cell r="E164" t="str">
            <v>【60周年記念】サンライズ・オリエンタルホリデー18日間　日本の魅力が満載な復刻版周遊ツアー</v>
          </cell>
          <cell r="F164" t="str">
            <v>1950/01/01</v>
          </cell>
          <cell r="G164" t="str">
            <v>2049/12/31</v>
          </cell>
          <cell r="H164" t="str">
            <v>-8時間100％、当日50％、前日40％、7日前30％、20日前20％</v>
          </cell>
          <cell r="I164" t="str">
            <v xml:space="preserve">  </v>
          </cell>
          <cell r="J164" t="str">
            <v/>
          </cell>
          <cell r="K164" t="str">
            <v>Chart A</v>
          </cell>
        </row>
        <row r="165">
          <cell r="C165"/>
          <cell r="D165" t="str">
            <v>サンライズハイライト　レインボールート</v>
          </cell>
          <cell r="E165" t="str">
            <v/>
          </cell>
          <cell r="F165" t="str">
            <v>1950/01/01</v>
          </cell>
          <cell r="G165" t="str">
            <v>2049/12/31</v>
          </cell>
          <cell r="H165" t="str">
            <v>-8時間100％、当日50％、前日40％、7日前30％</v>
          </cell>
          <cell r="I165" t="str">
            <v xml:space="preserve">  </v>
          </cell>
          <cell r="J165" t="str">
            <v/>
          </cell>
        </row>
        <row r="166">
          <cell r="C166"/>
          <cell r="D166" t="str">
            <v>サンライズエクスプレス</v>
          </cell>
          <cell r="E166" t="str">
            <v/>
          </cell>
          <cell r="F166" t="str">
            <v>1950/01/01</v>
          </cell>
          <cell r="G166" t="str">
            <v>2049/12/31</v>
          </cell>
          <cell r="H166" t="str">
            <v>-8時間100％、当日50％、前日40％、7日前30％</v>
          </cell>
          <cell r="I166" t="str">
            <v xml:space="preserve">  </v>
          </cell>
          <cell r="J166" t="str">
            <v/>
          </cell>
        </row>
        <row r="167">
          <cell r="C167" t="str">
            <v>JG700S</v>
          </cell>
          <cell r="D167" t="str">
            <v>サンライズエクスプレス</v>
          </cell>
          <cell r="E167" t="str">
            <v>エクスプレス京都1日　東京発　普通車利用-JG700S</v>
          </cell>
          <cell r="F167" t="str">
            <v>1950/01/01</v>
          </cell>
          <cell r="G167" t="str">
            <v>2049/12/31</v>
          </cell>
          <cell r="H167" t="str">
            <v>-9時間100％、当日50％、前日40％、7日前30％</v>
          </cell>
          <cell r="I167" t="str">
            <v xml:space="preserve">  </v>
          </cell>
          <cell r="J167" t="str">
            <v/>
          </cell>
          <cell r="K167" t="str">
            <v>Chart C</v>
          </cell>
        </row>
        <row r="168">
          <cell r="C168"/>
          <cell r="D168" t="str">
            <v>サンライズエクスプレス</v>
          </cell>
          <cell r="E168" t="str">
            <v>エクスプレス京都1日　東京発　普通車利用-JG700S</v>
          </cell>
          <cell r="F168" t="str">
            <v>1950/01/01</v>
          </cell>
          <cell r="G168" t="str">
            <v>2049/12/31</v>
          </cell>
          <cell r="H168" t="str">
            <v>15時間100％</v>
          </cell>
          <cell r="I168" t="str">
            <v xml:space="preserve">  </v>
          </cell>
          <cell r="J168" t="str">
            <v>VI,</v>
          </cell>
        </row>
        <row r="169">
          <cell r="C169"/>
          <cell r="D169" t="str">
            <v>サンライズエクスプレス</v>
          </cell>
          <cell r="E169" t="str">
            <v>エクスプレス京都1日　東京発　普通車利用-JG700S</v>
          </cell>
          <cell r="F169" t="str">
            <v>1950/01/01</v>
          </cell>
          <cell r="G169" t="str">
            <v>2049/12/31</v>
          </cell>
          <cell r="H169" t="str">
            <v>15時間100％</v>
          </cell>
          <cell r="I169" t="str">
            <v xml:space="preserve">  </v>
          </cell>
          <cell r="J169" t="str">
            <v>KL,</v>
          </cell>
        </row>
        <row r="170">
          <cell r="C170" t="str">
            <v>JG701S</v>
          </cell>
          <cell r="D170" t="str">
            <v>サンライズエクスプレス</v>
          </cell>
          <cell r="E170" t="str">
            <v>エクスプレス京都1日　東京発　グリーン車利用-JG701S</v>
          </cell>
          <cell r="F170" t="str">
            <v>1950/01/01</v>
          </cell>
          <cell r="G170" t="str">
            <v>2049/12/31</v>
          </cell>
          <cell r="H170" t="str">
            <v>-9時間100％、当日50％、前日40％、7日前30％</v>
          </cell>
          <cell r="I170" t="str">
            <v xml:space="preserve">  </v>
          </cell>
          <cell r="J170" t="str">
            <v/>
          </cell>
          <cell r="K170" t="str">
            <v>Chart C</v>
          </cell>
        </row>
        <row r="171">
          <cell r="C171"/>
          <cell r="D171" t="str">
            <v>サンライズエクスプレス</v>
          </cell>
          <cell r="E171" t="str">
            <v>エクスプレス京都1日　東京発　グリーン車利用-JG701S</v>
          </cell>
          <cell r="F171" t="str">
            <v>1950/01/01</v>
          </cell>
          <cell r="G171" t="str">
            <v>2049/12/31</v>
          </cell>
          <cell r="H171" t="str">
            <v>15時間100％</v>
          </cell>
          <cell r="I171" t="str">
            <v xml:space="preserve">  </v>
          </cell>
          <cell r="J171" t="str">
            <v>VI,</v>
          </cell>
        </row>
        <row r="172">
          <cell r="C172"/>
          <cell r="D172" t="str">
            <v>サンライズエクスプレス</v>
          </cell>
          <cell r="E172" t="str">
            <v>エクスプレス京都1日　東京発　グリーン車利用-JG701S</v>
          </cell>
          <cell r="F172" t="str">
            <v>1950/01/01</v>
          </cell>
          <cell r="G172" t="str">
            <v>2049/12/31</v>
          </cell>
          <cell r="H172" t="str">
            <v>15時間100％</v>
          </cell>
          <cell r="I172" t="str">
            <v xml:space="preserve">  </v>
          </cell>
          <cell r="J172" t="str">
            <v>KL,</v>
          </cell>
        </row>
        <row r="173">
          <cell r="C173"/>
          <cell r="D173" t="str">
            <v>サンライズエクスプレス</v>
          </cell>
          <cell r="E173" t="str">
            <v>[2022]エクスプレス京都・奈良2日 ホテルスタンダード 朝食付き</v>
          </cell>
          <cell r="F173" t="str">
            <v>1950/01/01</v>
          </cell>
          <cell r="G173" t="str">
            <v>2049/12/31</v>
          </cell>
          <cell r="H173" t="str">
            <v>-9時間100％、当日50％、前日40％、7日前30％</v>
          </cell>
          <cell r="I173" t="str">
            <v xml:space="preserve">  </v>
          </cell>
          <cell r="J173" t="str">
            <v/>
          </cell>
        </row>
        <row r="174">
          <cell r="C174"/>
          <cell r="D174" t="str">
            <v>サンライズエクスプレス</v>
          </cell>
          <cell r="E174" t="str">
            <v>[2022]エクスプレス京都・奈良2日 ホテルスタンダード 朝食なし</v>
          </cell>
          <cell r="F174" t="str">
            <v>1950/01/01</v>
          </cell>
          <cell r="G174" t="str">
            <v>2049/12/31</v>
          </cell>
          <cell r="H174" t="str">
            <v>-9時間100％、当日50％、前日40％、7日前30％</v>
          </cell>
          <cell r="I174" t="str">
            <v xml:space="preserve">  </v>
          </cell>
          <cell r="J174" t="str">
            <v/>
          </cell>
        </row>
        <row r="175">
          <cell r="C175"/>
          <cell r="D175" t="str">
            <v>サンライズエクスプレス</v>
          </cell>
          <cell r="E175" t="str">
            <v>[2022]エクスプレス京都・奈良2日 ホテルスタンダード 朝食付き</v>
          </cell>
          <cell r="F175" t="str">
            <v>1950/01/01</v>
          </cell>
          <cell r="G175" t="str">
            <v>2049/12/31</v>
          </cell>
          <cell r="H175" t="str">
            <v>-9時間100％、当日50％、前日40％、7日前30％</v>
          </cell>
          <cell r="I175" t="str">
            <v xml:space="preserve">  </v>
          </cell>
          <cell r="J175" t="str">
            <v/>
          </cell>
        </row>
        <row r="176">
          <cell r="C176"/>
          <cell r="D176" t="str">
            <v>サンライズエクスプレス</v>
          </cell>
          <cell r="E176" t="str">
            <v>[2022]エクスプレス京都・奈良2日 ホテルスタンダード 朝食なし</v>
          </cell>
          <cell r="F176" t="str">
            <v>1950/01/01</v>
          </cell>
          <cell r="G176" t="str">
            <v>2049/12/31</v>
          </cell>
          <cell r="H176" t="str">
            <v>-9時間100％、当日50％、前日40％、7日前30％</v>
          </cell>
          <cell r="I176" t="str">
            <v xml:space="preserve">  </v>
          </cell>
          <cell r="J176" t="str">
            <v/>
          </cell>
        </row>
        <row r="177">
          <cell r="C177" t="str">
            <v>JG734S</v>
          </cell>
          <cell r="D177" t="str">
            <v>サンライズエクスプレス</v>
          </cell>
          <cell r="E177" t="str">
            <v>エクスプレス京都　送迎用　往路</v>
          </cell>
          <cell r="F177" t="str">
            <v>1950/01/01</v>
          </cell>
          <cell r="G177" t="str">
            <v>2049/12/31</v>
          </cell>
          <cell r="H177" t="str">
            <v>-8時間100％、当日50％、前日40％、7日前30％</v>
          </cell>
          <cell r="I177" t="str">
            <v xml:space="preserve">  </v>
          </cell>
          <cell r="J177" t="str">
            <v/>
          </cell>
          <cell r="K177" t="str">
            <v>Chart C</v>
          </cell>
        </row>
        <row r="178">
          <cell r="C178" t="str">
            <v>JG735S</v>
          </cell>
          <cell r="D178" t="str">
            <v>サンライズエクスプレス</v>
          </cell>
          <cell r="E178" t="str">
            <v>エクスプレス京都　送迎用　復路</v>
          </cell>
          <cell r="F178" t="str">
            <v>1950/01/01</v>
          </cell>
          <cell r="G178" t="str">
            <v>2049/12/31</v>
          </cell>
          <cell r="H178" t="str">
            <v>-20時間100％、当日50％、前日40％、7日前30％</v>
          </cell>
          <cell r="I178" t="str">
            <v xml:space="preserve">  </v>
          </cell>
          <cell r="J178" t="str">
            <v/>
          </cell>
          <cell r="K178" t="str">
            <v>Chart C</v>
          </cell>
        </row>
        <row r="179">
          <cell r="C179"/>
          <cell r="D179" t="str">
            <v>サンライズエクスプレス</v>
          </cell>
          <cell r="E179" t="str">
            <v>[2022]エクスプレス京都・奈良3日 ホテルスタンダード 朝食付き</v>
          </cell>
          <cell r="F179" t="str">
            <v>1950/01/01</v>
          </cell>
          <cell r="G179" t="str">
            <v>2049/12/31</v>
          </cell>
          <cell r="H179" t="str">
            <v>-9時間100％、当日50％、前日40％、7日前30％</v>
          </cell>
          <cell r="I179" t="str">
            <v xml:space="preserve">  </v>
          </cell>
          <cell r="J179" t="str">
            <v/>
          </cell>
        </row>
        <row r="180">
          <cell r="C180"/>
          <cell r="D180" t="str">
            <v>サンライズエクスプレス</v>
          </cell>
          <cell r="E180" t="str">
            <v>[2022]エクスプレス京都・奈良3日 ホテルスタンダード 朝食付き</v>
          </cell>
          <cell r="F180" t="str">
            <v>1950/01/01</v>
          </cell>
          <cell r="G180" t="str">
            <v>2049/12/31</v>
          </cell>
          <cell r="H180" t="str">
            <v>-9時間100％、当日50％、前日40％、7日前30％</v>
          </cell>
          <cell r="I180" t="str">
            <v xml:space="preserve">  </v>
          </cell>
          <cell r="J180" t="str">
            <v/>
          </cell>
        </row>
        <row r="181">
          <cell r="C181"/>
          <cell r="D181" t="str">
            <v>サンライズエクスプレス</v>
          </cell>
          <cell r="E181" t="str">
            <v>[2022]エクスプレス京都・奈良3日 ホテルスタンダード 朝食なし</v>
          </cell>
          <cell r="F181" t="str">
            <v>1950/01/01</v>
          </cell>
          <cell r="G181" t="str">
            <v>2049/12/31</v>
          </cell>
          <cell r="H181" t="str">
            <v>-9時間100％、当日50％、前日40％、7日前30％</v>
          </cell>
          <cell r="I181" t="str">
            <v xml:space="preserve">  </v>
          </cell>
          <cell r="J181" t="str">
            <v/>
          </cell>
        </row>
        <row r="182">
          <cell r="C182"/>
          <cell r="D182" t="str">
            <v>サンライズエクスプレス</v>
          </cell>
          <cell r="E182" t="str">
            <v>[2022]エクスプレス京都・奈良3日 ホテルスタンダード 朝食なし</v>
          </cell>
          <cell r="F182" t="str">
            <v>1950/01/01</v>
          </cell>
          <cell r="G182" t="str">
            <v>2049/12/31</v>
          </cell>
          <cell r="H182" t="str">
            <v>-9時間100％、当日50％、前日40％、7日前30％</v>
          </cell>
          <cell r="I182" t="str">
            <v xml:space="preserve">  </v>
          </cell>
          <cell r="J182" t="str">
            <v/>
          </cell>
        </row>
        <row r="183">
          <cell r="C183" t="str">
            <v>JG702S</v>
          </cell>
          <cell r="D183" t="str">
            <v>サンライズエクスプレス</v>
          </cell>
          <cell r="E183" t="str">
            <v>エクスプレス京都・奈良2日　ホテルスタンダード　朝食付き　東京発　普通車利用-JG702S</v>
          </cell>
          <cell r="F183" t="str">
            <v>1950/01/01</v>
          </cell>
          <cell r="G183" t="str">
            <v>2049/12/31</v>
          </cell>
          <cell r="H183" t="str">
            <v>-9時間100％、当日50％、前日40％、7日前30％</v>
          </cell>
          <cell r="I183" t="str">
            <v xml:space="preserve">  </v>
          </cell>
          <cell r="J183" t="str">
            <v/>
          </cell>
          <cell r="K183" t="str">
            <v>Chart C</v>
          </cell>
        </row>
        <row r="184">
          <cell r="C184" t="str">
            <v>JG703S</v>
          </cell>
          <cell r="D184" t="str">
            <v>サンライズエクスプレス</v>
          </cell>
          <cell r="E184" t="str">
            <v>エクスプレス京都・奈良2日　ホテルスタンダード　朝食なし　東京発　普通車利用-JG703S</v>
          </cell>
          <cell r="F184" t="str">
            <v>1950/01/01</v>
          </cell>
          <cell r="G184" t="str">
            <v>2049/12/31</v>
          </cell>
          <cell r="H184" t="str">
            <v>-9時間100％、当日50％、前日40％、7日前30％</v>
          </cell>
          <cell r="I184" t="str">
            <v xml:space="preserve">  </v>
          </cell>
          <cell r="J184" t="str">
            <v/>
          </cell>
          <cell r="K184" t="str">
            <v>Chart C</v>
          </cell>
        </row>
        <row r="185">
          <cell r="C185" t="str">
            <v>JG704S</v>
          </cell>
          <cell r="D185" t="str">
            <v>サンライズエクスプレス</v>
          </cell>
          <cell r="E185" t="str">
            <v>エクスプレス京都・奈良2日　ホテルスタンダード　朝食付き　東京発　グリーン車（First Class）利用-JG704S</v>
          </cell>
          <cell r="F185" t="str">
            <v>1950/01/01</v>
          </cell>
          <cell r="G185" t="str">
            <v>2049/12/31</v>
          </cell>
          <cell r="H185" t="str">
            <v>-9時間100％、当日50％、前日40％、7日前30％</v>
          </cell>
          <cell r="I185" t="str">
            <v xml:space="preserve">  </v>
          </cell>
          <cell r="J185" t="str">
            <v/>
          </cell>
          <cell r="K185" t="str">
            <v>Chart C</v>
          </cell>
        </row>
        <row r="186">
          <cell r="C186" t="str">
            <v>JG705S</v>
          </cell>
          <cell r="D186" t="str">
            <v>サンライズエクスプレス</v>
          </cell>
          <cell r="E186" t="str">
            <v>エクスプレス京都・奈良2日　ホテルスタンダード　朝食なし　東京発　グリーン車利用-JG705S</v>
          </cell>
          <cell r="F186" t="str">
            <v>1950/01/01</v>
          </cell>
          <cell r="G186" t="str">
            <v>2049/12/31</v>
          </cell>
          <cell r="H186" t="str">
            <v>-9時間100％、当日50％、前日40％、7日前30％</v>
          </cell>
          <cell r="I186" t="str">
            <v xml:space="preserve">  </v>
          </cell>
          <cell r="J186" t="str">
            <v/>
          </cell>
          <cell r="K186" t="str">
            <v>Chart C</v>
          </cell>
        </row>
        <row r="187">
          <cell r="C187" t="str">
            <v>JG706S</v>
          </cell>
          <cell r="D187" t="str">
            <v>サンライズエクスプレス</v>
          </cell>
          <cell r="E187" t="str">
            <v>エクスプレス京都・奈良2日　ホテルスーペリア　朝食付き　東京発　普通車利用-JG706S</v>
          </cell>
          <cell r="F187" t="str">
            <v>1950/01/01</v>
          </cell>
          <cell r="G187" t="str">
            <v>2049/12/31</v>
          </cell>
          <cell r="H187" t="str">
            <v>-9時間100％、当日50％、前日40％、7日前30％</v>
          </cell>
          <cell r="I187" t="str">
            <v xml:space="preserve">  </v>
          </cell>
          <cell r="J187" t="str">
            <v/>
          </cell>
          <cell r="K187" t="str">
            <v>Chart C</v>
          </cell>
        </row>
        <row r="188">
          <cell r="C188" t="str">
            <v>JG707S</v>
          </cell>
          <cell r="D188" t="str">
            <v>サンライズエクスプレス</v>
          </cell>
          <cell r="E188" t="str">
            <v>エクスプレス京都・奈良2日　ホテルスーペリア　朝食なし　東京発　普通車利用-JG707S</v>
          </cell>
          <cell r="F188" t="str">
            <v>1950/01/01</v>
          </cell>
          <cell r="G188" t="str">
            <v>2049/12/31</v>
          </cell>
          <cell r="H188" t="str">
            <v>-9時間100％、当日50％、前日40％、7日前30％</v>
          </cell>
          <cell r="I188" t="str">
            <v xml:space="preserve">  </v>
          </cell>
          <cell r="J188" t="str">
            <v/>
          </cell>
          <cell r="K188" t="str">
            <v>Chart C</v>
          </cell>
        </row>
        <row r="189">
          <cell r="C189" t="str">
            <v>JG708S</v>
          </cell>
          <cell r="D189" t="str">
            <v>サンライズエクスプレス</v>
          </cell>
          <cell r="E189" t="str">
            <v>エクスプレス京都・奈良2日　ホテルスーペリア　朝食付き　東京発　グリーン車利用-JG708S</v>
          </cell>
          <cell r="F189" t="str">
            <v>1950/01/01</v>
          </cell>
          <cell r="G189" t="str">
            <v>2049/12/31</v>
          </cell>
          <cell r="H189" t="str">
            <v>-9時間100％、当日50％、前日40％、7日前30％</v>
          </cell>
          <cell r="I189" t="str">
            <v xml:space="preserve">  </v>
          </cell>
          <cell r="J189" t="str">
            <v/>
          </cell>
          <cell r="K189" t="str">
            <v>Chart C</v>
          </cell>
        </row>
        <row r="190">
          <cell r="C190" t="str">
            <v>JG709S</v>
          </cell>
          <cell r="D190" t="str">
            <v>サンライズエクスプレス</v>
          </cell>
          <cell r="E190" t="str">
            <v>エクスプレス京都・奈良2日　ホテルスーペリア　朝食なし　東京発　グリーン車利用-JG709S</v>
          </cell>
          <cell r="F190" t="str">
            <v>1950/01/01</v>
          </cell>
          <cell r="G190" t="str">
            <v>2049/12/31</v>
          </cell>
          <cell r="H190" t="str">
            <v>-9時間100％、当日50％、前日40％、7日前30％</v>
          </cell>
          <cell r="I190" t="str">
            <v xml:space="preserve">  </v>
          </cell>
          <cell r="J190" t="str">
            <v/>
          </cell>
          <cell r="K190" t="str">
            <v>Chart C</v>
          </cell>
        </row>
        <row r="191">
          <cell r="C191" t="str">
            <v>JG710S</v>
          </cell>
          <cell r="D191" t="str">
            <v>サンライズエクスプレス</v>
          </cell>
          <cell r="E191" t="str">
            <v>エクスプレス京都・奈良3日　ホテルスタンダード　朝食付き　東京発　普通車利用-JG710S</v>
          </cell>
          <cell r="F191" t="str">
            <v>1950/01/01</v>
          </cell>
          <cell r="G191" t="str">
            <v>2049/12/31</v>
          </cell>
          <cell r="H191" t="str">
            <v>-9時間100％、当日50％、前日40％、7日前30％</v>
          </cell>
          <cell r="I191" t="str">
            <v xml:space="preserve">  </v>
          </cell>
          <cell r="J191" t="str">
            <v/>
          </cell>
          <cell r="K191" t="str">
            <v>Chart C</v>
          </cell>
        </row>
        <row r="192">
          <cell r="C192" t="str">
            <v>JG711S</v>
          </cell>
          <cell r="D192" t="str">
            <v>サンライズエクスプレス</v>
          </cell>
          <cell r="E192" t="str">
            <v>エクスプレス京都・奈良3日　ホテルスタンダード　朝食なし　東京発　普通車利用-JG711S</v>
          </cell>
          <cell r="F192" t="str">
            <v>1950/01/01</v>
          </cell>
          <cell r="G192" t="str">
            <v>2049/12/31</v>
          </cell>
          <cell r="H192" t="str">
            <v>-9時間100％、当日50％、前日40％、7日前30％</v>
          </cell>
          <cell r="I192" t="str">
            <v xml:space="preserve">  </v>
          </cell>
          <cell r="J192" t="str">
            <v/>
          </cell>
          <cell r="K192" t="str">
            <v>Chart C</v>
          </cell>
        </row>
        <row r="193">
          <cell r="C193" t="str">
            <v>JG712S</v>
          </cell>
          <cell r="D193" t="str">
            <v>サンライズエクスプレス</v>
          </cell>
          <cell r="E193" t="str">
            <v>エクスプレス京都・奈良3日　ホテルスタンダード　朝食付き　東京発　グリーン車利用-JG712S</v>
          </cell>
          <cell r="F193" t="str">
            <v>1950/01/01</v>
          </cell>
          <cell r="G193" t="str">
            <v>2049/12/31</v>
          </cell>
          <cell r="H193" t="str">
            <v>-9時間100％、当日50％、前日40％、7日前30％</v>
          </cell>
          <cell r="I193" t="str">
            <v xml:space="preserve">  </v>
          </cell>
          <cell r="J193" t="str">
            <v/>
          </cell>
          <cell r="K193" t="str">
            <v>Chart C</v>
          </cell>
        </row>
        <row r="194">
          <cell r="C194" t="str">
            <v>JG713S</v>
          </cell>
          <cell r="D194" t="str">
            <v>サンライズエクスプレス</v>
          </cell>
          <cell r="E194" t="str">
            <v>エクスプレス京都・奈良3日　ホテルスタンダード　朝食なし　東京発　グリーン車利用-JG713S</v>
          </cell>
          <cell r="F194" t="str">
            <v>1950/01/01</v>
          </cell>
          <cell r="G194" t="str">
            <v>2049/12/31</v>
          </cell>
          <cell r="H194" t="str">
            <v>-9時間100％、当日50％、前日40％、7日前30％</v>
          </cell>
          <cell r="I194" t="str">
            <v xml:space="preserve">  </v>
          </cell>
          <cell r="J194" t="str">
            <v/>
          </cell>
          <cell r="K194" t="str">
            <v>Chart C</v>
          </cell>
        </row>
        <row r="195">
          <cell r="C195" t="str">
            <v>JG714S</v>
          </cell>
          <cell r="D195" t="str">
            <v>サンライズエクスプレス</v>
          </cell>
          <cell r="E195" t="str">
            <v>エクスプレス京都・奈良3日　ホテルスーペリア　朝食付き　東京発　普通車利用-JG714S</v>
          </cell>
          <cell r="F195" t="str">
            <v>1950/01/01</v>
          </cell>
          <cell r="G195" t="str">
            <v>2049/12/31</v>
          </cell>
          <cell r="H195" t="str">
            <v>-9時間100％、当日50％、前日40％、7日前30％</v>
          </cell>
          <cell r="I195" t="str">
            <v xml:space="preserve">  </v>
          </cell>
          <cell r="J195" t="str">
            <v/>
          </cell>
          <cell r="K195" t="str">
            <v>Chart C</v>
          </cell>
        </row>
        <row r="196">
          <cell r="C196" t="str">
            <v>JG715S</v>
          </cell>
          <cell r="D196" t="str">
            <v>サンライズエクスプレス</v>
          </cell>
          <cell r="E196" t="str">
            <v>エクスプレス京都・奈良3日　ホテルスーペリア　朝食なし　東京発　普通車利用-JG715S</v>
          </cell>
          <cell r="F196" t="str">
            <v>1950/01/01</v>
          </cell>
          <cell r="G196" t="str">
            <v>2049/12/31</v>
          </cell>
          <cell r="H196" t="str">
            <v>-9時間100％、当日50％、前日40％、7日前30％</v>
          </cell>
          <cell r="I196" t="str">
            <v xml:space="preserve">  </v>
          </cell>
          <cell r="J196" t="str">
            <v/>
          </cell>
          <cell r="K196" t="str">
            <v>Chart C</v>
          </cell>
        </row>
        <row r="197">
          <cell r="C197" t="str">
            <v>JG716S</v>
          </cell>
          <cell r="D197" t="str">
            <v>サンライズエクスプレス</v>
          </cell>
          <cell r="E197" t="str">
            <v>エクスプレス京都・奈良3日　ホテルスーペリア　朝食付き　東京発　グリーン車利用-JG716S</v>
          </cell>
          <cell r="F197" t="str">
            <v>1950/01/01</v>
          </cell>
          <cell r="G197" t="str">
            <v>2049/12/31</v>
          </cell>
          <cell r="H197" t="str">
            <v>-9時間100％、当日50％、前日40％、7日前30％</v>
          </cell>
          <cell r="I197" t="str">
            <v xml:space="preserve">  </v>
          </cell>
          <cell r="J197" t="str">
            <v/>
          </cell>
          <cell r="K197" t="str">
            <v>Chart C</v>
          </cell>
        </row>
        <row r="198">
          <cell r="C198" t="str">
            <v>JG717S</v>
          </cell>
          <cell r="D198" t="str">
            <v>サンライズエクスプレス</v>
          </cell>
          <cell r="E198" t="str">
            <v>エクスプレス京都・奈良3日　ホテルスーペリア　朝食なし　東京発　グリーン車利用-JG717S</v>
          </cell>
          <cell r="F198" t="str">
            <v>1950/01/01</v>
          </cell>
          <cell r="G198" t="str">
            <v>2049/12/31</v>
          </cell>
          <cell r="H198" t="str">
            <v>-9時間100％、当日50％、前日40％、7日前30％</v>
          </cell>
          <cell r="I198" t="str">
            <v xml:space="preserve">  </v>
          </cell>
          <cell r="J198" t="str">
            <v/>
          </cell>
          <cell r="K198" t="str">
            <v>Chart C</v>
          </cell>
        </row>
        <row r="199">
          <cell r="C199" t="str">
            <v>JG768S</v>
          </cell>
          <cell r="D199" t="str">
            <v>サンライズエクスプレス</v>
          </cell>
          <cell r="E199" t="str">
            <v>京都旅館プラン・エクスプレス京都・奈良2日　東京発　普通車利用</v>
          </cell>
          <cell r="F199" t="str">
            <v>1950/01/01</v>
          </cell>
          <cell r="G199" t="str">
            <v>2049/12/31</v>
          </cell>
          <cell r="H199" t="str">
            <v>-9時間100％、当日50％、前日40％、7日前30％</v>
          </cell>
          <cell r="I199" t="str">
            <v xml:space="preserve">  </v>
          </cell>
          <cell r="J199" t="str">
            <v/>
          </cell>
          <cell r="K199" t="str">
            <v>Chart C</v>
          </cell>
        </row>
        <row r="200">
          <cell r="C200" t="str">
            <v>JG769S</v>
          </cell>
          <cell r="D200" t="str">
            <v>サンライズエクスプレス</v>
          </cell>
          <cell r="E200" t="str">
            <v>京都旅館プラン・エクスプレス京都・奈良2日　東京発　グリーン車利用</v>
          </cell>
          <cell r="F200" t="str">
            <v>1950/01/01</v>
          </cell>
          <cell r="G200" t="str">
            <v>2049/12/31</v>
          </cell>
          <cell r="H200" t="str">
            <v>-9時間100％、当日50％、前日40％、7日前30％</v>
          </cell>
          <cell r="I200" t="str">
            <v xml:space="preserve">  </v>
          </cell>
          <cell r="J200" t="str">
            <v/>
          </cell>
          <cell r="K200" t="str">
            <v>Chart C</v>
          </cell>
        </row>
        <row r="201">
          <cell r="C201" t="str">
            <v>JG770S</v>
          </cell>
          <cell r="D201" t="str">
            <v>サンライズエクスプレス</v>
          </cell>
          <cell r="E201" t="str">
            <v>京都旅館プラン・エクスプレス京都・奈良3日　東京発　普通車利用</v>
          </cell>
          <cell r="F201" t="str">
            <v>1950/01/01</v>
          </cell>
          <cell r="G201" t="str">
            <v>2049/12/31</v>
          </cell>
          <cell r="H201" t="str">
            <v>-9時間100％、当日50％、前日40％、7日前30％</v>
          </cell>
          <cell r="I201" t="str">
            <v xml:space="preserve">  </v>
          </cell>
          <cell r="J201" t="str">
            <v/>
          </cell>
          <cell r="K201" t="str">
            <v>Chart C</v>
          </cell>
        </row>
        <row r="202">
          <cell r="C202" t="str">
            <v>JG771S</v>
          </cell>
          <cell r="D202" t="str">
            <v>サンライズエクスプレス</v>
          </cell>
          <cell r="E202" t="str">
            <v>京都旅館プラン・エクスプレス京都・奈良3日　東京発　グリーン車利用</v>
          </cell>
          <cell r="F202" t="str">
            <v>1950/01/01</v>
          </cell>
          <cell r="G202" t="str">
            <v>2049/12/31</v>
          </cell>
          <cell r="H202" t="str">
            <v>-9時間100％、当日50％、前日40％、7日前30％</v>
          </cell>
          <cell r="I202" t="str">
            <v xml:space="preserve">  </v>
          </cell>
          <cell r="J202" t="str">
            <v/>
          </cell>
          <cell r="K202" t="str">
            <v>Chart C</v>
          </cell>
        </row>
        <row r="203">
          <cell r="C203" t="str">
            <v>JG772S</v>
          </cell>
          <cell r="D203" t="str">
            <v>サンライズエクスプレス</v>
          </cell>
          <cell r="E203" t="str">
            <v>エクスプレス京都・奈良2日　ホテルスタンダード　朝食付き</v>
          </cell>
          <cell r="F203" t="str">
            <v>1950/01/01</v>
          </cell>
          <cell r="G203" t="str">
            <v>2049/12/31</v>
          </cell>
          <cell r="H203" t="str">
            <v>-9時間100％、当日50％、前日40％、7日前30％</v>
          </cell>
          <cell r="I203" t="str">
            <v xml:space="preserve">  </v>
          </cell>
          <cell r="J203" t="str">
            <v/>
          </cell>
          <cell r="K203" t="str">
            <v>Chart C</v>
          </cell>
        </row>
        <row r="204">
          <cell r="C204" t="str">
            <v>JG779S</v>
          </cell>
          <cell r="D204" t="str">
            <v>サンライズエクスプレス</v>
          </cell>
          <cell r="E204" t="str">
            <v>エクスプレス京都・奈良3日　ホテルスタンダード　朝食なし</v>
          </cell>
          <cell r="F204" t="str">
            <v>1950/01/01</v>
          </cell>
          <cell r="G204" t="str">
            <v>2049/12/31</v>
          </cell>
          <cell r="H204" t="str">
            <v>-9時間100％、当日50％、前日40％、7日前30％</v>
          </cell>
          <cell r="I204" t="str">
            <v xml:space="preserve">  </v>
          </cell>
          <cell r="J204" t="str">
            <v/>
          </cell>
          <cell r="K204" t="str">
            <v>Chart C</v>
          </cell>
        </row>
        <row r="205">
          <cell r="C205" t="str">
            <v>JG773S</v>
          </cell>
          <cell r="D205" t="str">
            <v>サンライズエクスプレス</v>
          </cell>
          <cell r="E205" t="str">
            <v>エクスプレス京都・奈良2日　ホテルスタンダード　朝食なし</v>
          </cell>
          <cell r="F205" t="str">
            <v>1950/01/01</v>
          </cell>
          <cell r="G205" t="str">
            <v>2049/12/31</v>
          </cell>
          <cell r="H205" t="str">
            <v>-9時間100％、当日50％、前日40％、7日前30％</v>
          </cell>
          <cell r="I205" t="str">
            <v xml:space="preserve">  </v>
          </cell>
          <cell r="J205" t="str">
            <v/>
          </cell>
          <cell r="K205" t="str">
            <v>Chart C</v>
          </cell>
        </row>
        <row r="206">
          <cell r="C206" t="str">
            <v>JG774S</v>
          </cell>
          <cell r="D206" t="str">
            <v>サンライズエクスプレス</v>
          </cell>
          <cell r="E206" t="str">
            <v>エクスプレス京都・奈良2日　ホテルスタンダード　朝食付き</v>
          </cell>
          <cell r="F206" t="str">
            <v>1950/01/01</v>
          </cell>
          <cell r="G206" t="str">
            <v>2049/12/31</v>
          </cell>
          <cell r="H206" t="str">
            <v>-9時間100％、当日50％、前日40％、7日前30％</v>
          </cell>
          <cell r="I206" t="str">
            <v xml:space="preserve">  </v>
          </cell>
          <cell r="J206" t="str">
            <v/>
          </cell>
          <cell r="K206" t="str">
            <v>Chart C</v>
          </cell>
        </row>
        <row r="207">
          <cell r="C207" t="str">
            <v>JG775S</v>
          </cell>
          <cell r="D207" t="str">
            <v>サンライズエクスプレス</v>
          </cell>
          <cell r="E207" t="str">
            <v>エクスプレス京都・奈良2日　ホテルスタンダード　朝食なし</v>
          </cell>
          <cell r="F207" t="str">
            <v>1950/01/01</v>
          </cell>
          <cell r="G207" t="str">
            <v>2049/12/31</v>
          </cell>
          <cell r="H207" t="str">
            <v>-9時間100％、当日50％、前日40％、7日前30％</v>
          </cell>
          <cell r="I207" t="str">
            <v xml:space="preserve">  </v>
          </cell>
          <cell r="J207" t="str">
            <v/>
          </cell>
          <cell r="K207" t="str">
            <v>Chart C</v>
          </cell>
        </row>
        <row r="208">
          <cell r="C208" t="str">
            <v>JG776S</v>
          </cell>
          <cell r="D208" t="str">
            <v>サンライズエクスプレス</v>
          </cell>
          <cell r="E208" t="str">
            <v>エクスプレス京都・奈良3日　ホテルスタンダード　朝食付き</v>
          </cell>
          <cell r="F208" t="str">
            <v>1950/01/01</v>
          </cell>
          <cell r="G208" t="str">
            <v>2049/12/31</v>
          </cell>
          <cell r="H208" t="str">
            <v>-9時間100％、当日50％、前日40％、7日前30％</v>
          </cell>
          <cell r="I208" t="str">
            <v xml:space="preserve">  </v>
          </cell>
          <cell r="J208" t="str">
            <v/>
          </cell>
          <cell r="K208" t="str">
            <v>Chart C</v>
          </cell>
        </row>
        <row r="209">
          <cell r="C209" t="str">
            <v>JG777S</v>
          </cell>
          <cell r="D209" t="str">
            <v>サンライズエクスプレス</v>
          </cell>
          <cell r="E209" t="str">
            <v>エクスプレス京都・奈良3日　ホテルスタンダード　朝食なし</v>
          </cell>
          <cell r="F209" t="str">
            <v>1950/01/01</v>
          </cell>
          <cell r="G209" t="str">
            <v>2049/12/31</v>
          </cell>
          <cell r="H209" t="str">
            <v>-9時間100％、当日50％、前日40％、7日前30％</v>
          </cell>
          <cell r="I209" t="str">
            <v xml:space="preserve">  </v>
          </cell>
          <cell r="J209" t="str">
            <v/>
          </cell>
          <cell r="K209" t="str">
            <v>Chart C</v>
          </cell>
        </row>
        <row r="210">
          <cell r="C210" t="str">
            <v>JG778S</v>
          </cell>
          <cell r="D210" t="str">
            <v>サンライズエクスプレス</v>
          </cell>
          <cell r="E210" t="str">
            <v>エクスプレス京都・奈良3日　ホテルスタンダード　朝食付き</v>
          </cell>
          <cell r="F210" t="str">
            <v>1950/01/01</v>
          </cell>
          <cell r="G210" t="str">
            <v>2049/12/31</v>
          </cell>
          <cell r="H210" t="str">
            <v>-9時間100％、当日50％、前日40％、7日前30％</v>
          </cell>
          <cell r="I210" t="str">
            <v xml:space="preserve">  </v>
          </cell>
          <cell r="J210" t="str">
            <v/>
          </cell>
          <cell r="K210" t="str">
            <v>Chart C</v>
          </cell>
        </row>
        <row r="211">
          <cell r="C211"/>
          <cell r="D211" t="str">
            <v>サンライズ空港送迎　送り（羽田/成田）</v>
          </cell>
          <cell r="E211" t="str">
            <v/>
          </cell>
          <cell r="F211" t="str">
            <v>1950/01/01</v>
          </cell>
          <cell r="G211" t="str">
            <v>2049/12/31</v>
          </cell>
          <cell r="H211" t="str">
            <v>当日100％、前日40％、7日前10％</v>
          </cell>
          <cell r="I211" t="str">
            <v xml:space="preserve">  </v>
          </cell>
          <cell r="J211" t="str">
            <v/>
          </cell>
        </row>
        <row r="212">
          <cell r="C212" t="str">
            <v>JT007S</v>
          </cell>
          <cell r="D212" t="str">
            <v>サンライズ空港送迎　送り（羽田/成田）</v>
          </cell>
          <cell r="E212" t="str">
            <v>空港送迎プラン　都内ホテル-羽田空港 タクシー利用・ドライバーミート　1:00 a.m.～9:00 a.m.出発便</v>
          </cell>
          <cell r="F212" t="str">
            <v>1950/01/01</v>
          </cell>
          <cell r="G212" t="str">
            <v>2049/12/31</v>
          </cell>
          <cell r="H212" t="str">
            <v>当日100％、前日40％、7日前10％</v>
          </cell>
          <cell r="I212" t="str">
            <v xml:space="preserve">  </v>
          </cell>
          <cell r="J212" t="str">
            <v/>
          </cell>
          <cell r="K212" t="str">
            <v>Chart B</v>
          </cell>
        </row>
        <row r="213">
          <cell r="C213"/>
          <cell r="D213" t="str">
            <v>サンライズ空港送迎　迎え（羽田/成田）</v>
          </cell>
          <cell r="E213" t="str">
            <v/>
          </cell>
          <cell r="F213" t="str">
            <v>1950/01/01</v>
          </cell>
          <cell r="G213" t="str">
            <v>2049/12/31</v>
          </cell>
          <cell r="H213" t="str">
            <v>当日100％、前日40％、7日前10％</v>
          </cell>
          <cell r="I213" t="str">
            <v xml:space="preserve">  </v>
          </cell>
          <cell r="J213" t="str">
            <v/>
          </cell>
        </row>
        <row r="214">
          <cell r="C214"/>
          <cell r="D214" t="str">
            <v>サンライズ空港送迎　迎え（羽田/成田）</v>
          </cell>
          <cell r="E214" t="str">
            <v>【利用不可】空港送迎プラン　成田空港-都内ホテル タクシー利用・ゲートミート乗せこみ</v>
          </cell>
          <cell r="F214" t="str">
            <v>1950/01/01</v>
          </cell>
          <cell r="G214" t="str">
            <v>2049/12/31</v>
          </cell>
          <cell r="H214" t="str">
            <v>当日100％、前日40％、7日前10％</v>
          </cell>
          <cell r="I214" t="str">
            <v xml:space="preserve">  </v>
          </cell>
          <cell r="J214" t="str">
            <v/>
          </cell>
        </row>
        <row r="215">
          <cell r="C215"/>
          <cell r="D215" t="str">
            <v>サンライズ空港送迎　迎え（羽田/成田）</v>
          </cell>
          <cell r="E215" t="str">
            <v>【利用不可】空港送迎プラン　成田空港-都内ホテル タクシー利用・ゲートミート乗せこみ</v>
          </cell>
          <cell r="F215" t="str">
            <v>1950/01/01</v>
          </cell>
          <cell r="G215" t="str">
            <v>2049/12/31</v>
          </cell>
          <cell r="H215" t="str">
            <v>当日100％、前日40％、7日前10％</v>
          </cell>
          <cell r="I215" t="str">
            <v xml:space="preserve">  </v>
          </cell>
          <cell r="J215" t="str">
            <v/>
          </cell>
        </row>
        <row r="216">
          <cell r="C216" t="str">
            <v>JT002S</v>
          </cell>
          <cell r="D216" t="str">
            <v>サンライズ空港送迎　迎え（羽田/成田）</v>
          </cell>
          <cell r="E216" t="str">
            <v>空港送迎プラン　成田空港-都内ホテル タクシー利用・ゲートミート乗せこみ　10:00 p.m.～6:30 a.m.到着便</v>
          </cell>
          <cell r="F216" t="str">
            <v>1950/01/01</v>
          </cell>
          <cell r="G216" t="str">
            <v>2049/12/31</v>
          </cell>
          <cell r="H216" t="str">
            <v>当日100％、前日40％、7日前10％</v>
          </cell>
          <cell r="I216" t="str">
            <v xml:space="preserve">  </v>
          </cell>
          <cell r="J216" t="str">
            <v/>
          </cell>
          <cell r="K216" t="str">
            <v>Chart B</v>
          </cell>
        </row>
        <row r="217">
          <cell r="C217"/>
          <cell r="D217" t="str">
            <v>サンライズクルーズ港送迎</v>
          </cell>
          <cell r="E217" t="str">
            <v/>
          </cell>
          <cell r="F217" t="str">
            <v>1950/01/01</v>
          </cell>
          <cell r="G217" t="str">
            <v>2049/12/31</v>
          </cell>
          <cell r="H217" t="str">
            <v>-8時間100％、当日50％、前日40％、7日前30％</v>
          </cell>
          <cell r="I217" t="str">
            <v xml:space="preserve">  </v>
          </cell>
          <cell r="J217" t="str">
            <v/>
          </cell>
        </row>
        <row r="218">
          <cell r="C218"/>
          <cell r="D218" t="str">
            <v>サンライズ新幹線ツアー（東京発）</v>
          </cell>
          <cell r="E218" t="str">
            <v/>
          </cell>
          <cell r="F218" t="str">
            <v>1950/01/01</v>
          </cell>
          <cell r="G218" t="str">
            <v>2049/12/31</v>
          </cell>
          <cell r="H218" t="str">
            <v>-8時間100％、当日50％、前日40％、7日前30％</v>
          </cell>
          <cell r="I218" t="str">
            <v xml:space="preserve">  </v>
          </cell>
          <cell r="J218" t="str">
            <v/>
          </cell>
        </row>
        <row r="219">
          <cell r="C219" t="str">
            <v>JY013S</v>
          </cell>
          <cell r="D219" t="str">
            <v>サンライズ新幹線ツアー（東京発）</v>
          </cell>
          <cell r="E219" t="str">
            <v>のぞみで行く京都2日 トレイン＆ホテルパッケージ　EARLY DEPARTURE</v>
          </cell>
          <cell r="F219" t="str">
            <v>1950/01/01</v>
          </cell>
          <cell r="G219" t="str">
            <v>2049/12/31</v>
          </cell>
          <cell r="H219" t="str">
            <v>-6時間100％、当日50％、前日40％、7日前30％</v>
          </cell>
          <cell r="I219" t="str">
            <v xml:space="preserve">  </v>
          </cell>
          <cell r="J219" t="str">
            <v/>
          </cell>
          <cell r="K219" t="str">
            <v>Chart C</v>
          </cell>
        </row>
        <row r="220">
          <cell r="C220" t="str">
            <v>JY014S</v>
          </cell>
          <cell r="D220" t="str">
            <v>サンライズ新幹線ツアー（東京発）</v>
          </cell>
          <cell r="E220" t="str">
            <v>のぞみで行く京都3日 トレイン＆ホテルパッケージ　EARLY DEPARTURE</v>
          </cell>
          <cell r="F220" t="str">
            <v>1950/01/01</v>
          </cell>
          <cell r="G220" t="str">
            <v>2049/12/31</v>
          </cell>
          <cell r="H220" t="str">
            <v>-6時間100％、当日50％、前日40％、7日前30％</v>
          </cell>
          <cell r="I220" t="str">
            <v xml:space="preserve">  </v>
          </cell>
          <cell r="J220" t="str">
            <v/>
          </cell>
          <cell r="K220" t="str">
            <v>Chart C</v>
          </cell>
        </row>
        <row r="221">
          <cell r="C221" t="str">
            <v>JY015S</v>
          </cell>
          <cell r="D221" t="str">
            <v>サンライズ新幹線ツアー（東京発）</v>
          </cell>
          <cell r="E221" t="str">
            <v>のぞみで行く京都2日 トレイン＆ホテルパッケージ　MORNING DEPARTURE</v>
          </cell>
          <cell r="F221" t="str">
            <v>1950/01/01</v>
          </cell>
          <cell r="G221" t="str">
            <v>2049/12/31</v>
          </cell>
          <cell r="H221" t="str">
            <v>-7時間100％、当日50％、前日40％、7日前30％</v>
          </cell>
          <cell r="I221" t="str">
            <v xml:space="preserve">  </v>
          </cell>
          <cell r="J221" t="str">
            <v/>
          </cell>
          <cell r="K221" t="str">
            <v>Chart C</v>
          </cell>
        </row>
        <row r="222">
          <cell r="C222" t="str">
            <v>JY016S</v>
          </cell>
          <cell r="D222" t="str">
            <v>サンライズ新幹線ツアー（東京発）</v>
          </cell>
          <cell r="E222" t="str">
            <v>のぞみで行く京都3日 トレイン＆ホテルパッケージ　MORNING DEPARTURE</v>
          </cell>
          <cell r="F222" t="str">
            <v>1950/01/01</v>
          </cell>
          <cell r="G222" t="str">
            <v>2049/12/31</v>
          </cell>
          <cell r="H222" t="str">
            <v>-7時間100％、当日50％、前日40％、7日前30％</v>
          </cell>
          <cell r="I222" t="str">
            <v xml:space="preserve">  </v>
          </cell>
          <cell r="J222" t="str">
            <v/>
          </cell>
          <cell r="K222" t="str">
            <v>Chart C</v>
          </cell>
        </row>
        <row r="223">
          <cell r="C223" t="str">
            <v>JY017S</v>
          </cell>
          <cell r="D223" t="str">
            <v>サンライズ新幹線ツアー（東京発）</v>
          </cell>
          <cell r="E223" t="str">
            <v>のぞみで行く京都2日 トレイン＆ホテルパッケージ　LATE DEPARTURE</v>
          </cell>
          <cell r="F223" t="str">
            <v>1950/01/01</v>
          </cell>
          <cell r="G223" t="str">
            <v>2049/12/31</v>
          </cell>
          <cell r="H223" t="str">
            <v>-10時間100％、当日50％、前日40％、7日前30％</v>
          </cell>
          <cell r="I223" t="str">
            <v xml:space="preserve">  </v>
          </cell>
          <cell r="J223" t="str">
            <v/>
          </cell>
          <cell r="K223" t="str">
            <v>Chart C</v>
          </cell>
        </row>
        <row r="224">
          <cell r="C224" t="str">
            <v>JY018S</v>
          </cell>
          <cell r="D224" t="str">
            <v>サンライズ新幹線ツアー（東京発）</v>
          </cell>
          <cell r="E224" t="str">
            <v>のぞみで行く京都3日 トレイン＆ホテルパッケージ　LATE DEPARTURE</v>
          </cell>
          <cell r="F224" t="str">
            <v>1950/01/01</v>
          </cell>
          <cell r="G224" t="str">
            <v>2049/12/31</v>
          </cell>
          <cell r="H224" t="str">
            <v>-10時間100％、当日50％、前日40％、7日前30％</v>
          </cell>
          <cell r="I224" t="str">
            <v xml:space="preserve">  </v>
          </cell>
          <cell r="J224" t="str">
            <v/>
          </cell>
          <cell r="K224" t="str">
            <v>Chart C</v>
          </cell>
        </row>
        <row r="225">
          <cell r="C225" t="str">
            <v>JY019S</v>
          </cell>
          <cell r="D225" t="str">
            <v>サンライズ新幹線ツアー（東京発）</v>
          </cell>
          <cell r="E225" t="str">
            <v>ひかりで行く京都2日 トレイン＆ホテルパッケージ　EARLY DEPARTURE</v>
          </cell>
          <cell r="F225" t="str">
            <v>1950/01/01</v>
          </cell>
          <cell r="G225" t="str">
            <v>2049/12/31</v>
          </cell>
          <cell r="H225" t="str">
            <v>-6時間100％、当日50％、前日40％、7日前30％</v>
          </cell>
          <cell r="I225" t="str">
            <v xml:space="preserve">  </v>
          </cell>
          <cell r="J225" t="str">
            <v/>
          </cell>
          <cell r="K225" t="str">
            <v>Chart C</v>
          </cell>
        </row>
        <row r="226">
          <cell r="C226" t="str">
            <v>JY020S</v>
          </cell>
          <cell r="D226" t="str">
            <v>サンライズ新幹線ツアー（東京発）</v>
          </cell>
          <cell r="E226" t="str">
            <v>ひかりで行く京都3日 トレイン＆ホテルパッケージ　EARLY DEPARTURE</v>
          </cell>
          <cell r="F226" t="str">
            <v>1950/01/01</v>
          </cell>
          <cell r="G226" t="str">
            <v>2049/12/31</v>
          </cell>
          <cell r="H226" t="str">
            <v>-6時間100％、当日50％、前日40％、7日前30％</v>
          </cell>
          <cell r="I226" t="str">
            <v xml:space="preserve">  </v>
          </cell>
          <cell r="J226" t="str">
            <v/>
          </cell>
          <cell r="K226" t="str">
            <v>Chart C</v>
          </cell>
        </row>
        <row r="227">
          <cell r="C227" t="str">
            <v>JY021S</v>
          </cell>
          <cell r="D227" t="str">
            <v>サンライズ新幹線ツアー（東京発）</v>
          </cell>
          <cell r="E227" t="str">
            <v>ひかりで行く京都2日 トレイン＆ホテルパッケージ　LATE DEPARTURE</v>
          </cell>
          <cell r="F227" t="str">
            <v>1950/01/01</v>
          </cell>
          <cell r="G227" t="str">
            <v>2049/12/31</v>
          </cell>
          <cell r="H227" t="str">
            <v>-10時間100％、当日50％、前日40％、7日前30％</v>
          </cell>
          <cell r="I227" t="str">
            <v xml:space="preserve">  </v>
          </cell>
          <cell r="J227" t="str">
            <v/>
          </cell>
          <cell r="K227" t="str">
            <v>Chart C</v>
          </cell>
        </row>
        <row r="228">
          <cell r="C228" t="str">
            <v>JY022S</v>
          </cell>
          <cell r="D228" t="str">
            <v>サンライズ新幹線ツアー（東京発）</v>
          </cell>
          <cell r="E228" t="str">
            <v>ひかりで行く京都3日 トレイン＆ホテルパッケージ　LATE DEPARTURE</v>
          </cell>
          <cell r="F228" t="str">
            <v>1950/01/01</v>
          </cell>
          <cell r="G228" t="str">
            <v>2049/12/31</v>
          </cell>
          <cell r="H228" t="str">
            <v>-10時間100％、当日50％、前日40％、7日前30％</v>
          </cell>
          <cell r="I228" t="str">
            <v xml:space="preserve">  </v>
          </cell>
          <cell r="J228" t="str">
            <v/>
          </cell>
          <cell r="K228" t="str">
            <v>Chart C</v>
          </cell>
        </row>
        <row r="229">
          <cell r="C229" t="str">
            <v>JY031S</v>
          </cell>
          <cell r="D229" t="str">
            <v>サンライズ新幹線ツアー（東京発）</v>
          </cell>
          <cell r="E229" t="str">
            <v>大阪2日トレイン＆ホテルパッケージ　EARLY DEPARTURE</v>
          </cell>
          <cell r="F229" t="str">
            <v>1950/01/01</v>
          </cell>
          <cell r="G229" t="str">
            <v>2049/12/31</v>
          </cell>
          <cell r="H229" t="str">
            <v>-6時間100％、当日50％、前日40％、7日前30％</v>
          </cell>
          <cell r="I229" t="str">
            <v xml:space="preserve">  </v>
          </cell>
          <cell r="J229" t="str">
            <v/>
          </cell>
          <cell r="K229" t="str">
            <v>Chart C</v>
          </cell>
        </row>
        <row r="230">
          <cell r="C230" t="str">
            <v>JY032S</v>
          </cell>
          <cell r="D230" t="str">
            <v>サンライズ新幹線ツアー（東京発）</v>
          </cell>
          <cell r="E230" t="str">
            <v>大阪3日トレイン＆ホテルパッケージ　EARLY DEPARTURE</v>
          </cell>
          <cell r="F230" t="str">
            <v>1950/01/01</v>
          </cell>
          <cell r="G230" t="str">
            <v>2049/12/31</v>
          </cell>
          <cell r="H230" t="str">
            <v>-6時間100％、当日50％、前日40％、7日前30％</v>
          </cell>
          <cell r="I230" t="str">
            <v xml:space="preserve">  </v>
          </cell>
          <cell r="J230" t="str">
            <v/>
          </cell>
          <cell r="K230" t="str">
            <v>Chart C</v>
          </cell>
        </row>
        <row r="231">
          <cell r="C231" t="str">
            <v>JY033S</v>
          </cell>
          <cell r="D231" t="str">
            <v>サンライズ新幹線ツアー（東京発）</v>
          </cell>
          <cell r="E231" t="str">
            <v>大阪2日トレイン＆ホテルパッケージ　LATE DEPARTURE</v>
          </cell>
          <cell r="F231" t="str">
            <v>1950/01/01</v>
          </cell>
          <cell r="G231" t="str">
            <v>2049/12/31</v>
          </cell>
          <cell r="H231" t="str">
            <v>-10時間100％、当日50％、前日40％、7日前30％</v>
          </cell>
          <cell r="I231" t="str">
            <v xml:space="preserve">  </v>
          </cell>
          <cell r="J231" t="str">
            <v/>
          </cell>
          <cell r="K231" t="str">
            <v>Chart C</v>
          </cell>
        </row>
        <row r="232">
          <cell r="C232" t="str">
            <v>JY034S</v>
          </cell>
          <cell r="D232" t="str">
            <v>サンライズ新幹線ツアー（東京発）</v>
          </cell>
          <cell r="E232" t="str">
            <v>大阪3日トレイン＆ホテルパッケージ　LATE DEPARTURE</v>
          </cell>
          <cell r="F232" t="str">
            <v>1950/01/01</v>
          </cell>
          <cell r="G232" t="str">
            <v>2049/12/31</v>
          </cell>
          <cell r="H232" t="str">
            <v>-10時間100％、当日50％、前日40％、7日前30％</v>
          </cell>
          <cell r="I232" t="str">
            <v xml:space="preserve">  </v>
          </cell>
          <cell r="J232" t="str">
            <v/>
          </cell>
          <cell r="K232" t="str">
            <v>Chart C</v>
          </cell>
        </row>
        <row r="233">
          <cell r="C233" t="str">
            <v>JY037S</v>
          </cell>
          <cell r="D233" t="str">
            <v>サンライズ新幹線ツアー（東京発）</v>
          </cell>
          <cell r="E233" t="str">
            <v>[片道]箱根＆京都　3日　トレイン＆ホテル　パッケージ（東京発/京都着）</v>
          </cell>
          <cell r="F233" t="str">
            <v>1950/01/01</v>
          </cell>
          <cell r="G233" t="str">
            <v>2049/12/31</v>
          </cell>
          <cell r="H233" t="str">
            <v>-9時間100％、当日50％、前日40％、7日前30％</v>
          </cell>
          <cell r="I233" t="str">
            <v xml:space="preserve">  </v>
          </cell>
          <cell r="J233" t="str">
            <v/>
          </cell>
          <cell r="K233" t="str">
            <v>Chart C</v>
          </cell>
        </row>
        <row r="234">
          <cell r="C234" t="str">
            <v>JY043S</v>
          </cell>
          <cell r="D234" t="str">
            <v>サンライズ新幹線ツアー（東京発）</v>
          </cell>
          <cell r="E234" t="str">
            <v>箱根2日　トレイン＆ホテルパッケージ</v>
          </cell>
          <cell r="F234" t="str">
            <v>1950/01/01</v>
          </cell>
          <cell r="G234" t="str">
            <v>2049/12/31</v>
          </cell>
          <cell r="H234" t="str">
            <v>-9時間100％、当日50％、前日40％、7日前30％</v>
          </cell>
          <cell r="I234" t="str">
            <v xml:space="preserve">  </v>
          </cell>
          <cell r="J234" t="str">
            <v/>
          </cell>
          <cell r="K234" t="str">
            <v>Chart C</v>
          </cell>
        </row>
        <row r="235">
          <cell r="C235" t="str">
            <v>JY038S</v>
          </cell>
          <cell r="D235" t="str">
            <v>サンライズ新幹線ツアー（東京発）</v>
          </cell>
          <cell r="E235" t="str">
            <v>京都・大阪 ３日 トレイン＆ホテルパッケージ（東京発着）　EARLY DEPARTURE</v>
          </cell>
          <cell r="F235" t="str">
            <v>1950/01/01</v>
          </cell>
          <cell r="G235" t="str">
            <v>2049/12/31</v>
          </cell>
          <cell r="H235" t="str">
            <v>-6時間100％、当日50％、前日40％、7日前30％</v>
          </cell>
          <cell r="I235" t="str">
            <v xml:space="preserve">  </v>
          </cell>
          <cell r="J235" t="str">
            <v/>
          </cell>
          <cell r="K235" t="str">
            <v>Chart C</v>
          </cell>
        </row>
        <row r="236">
          <cell r="C236" t="str">
            <v>JY039S</v>
          </cell>
          <cell r="D236" t="str">
            <v>サンライズ新幹線ツアー（東京発）</v>
          </cell>
          <cell r="E236" t="str">
            <v>京都・大阪 ３日 トレイン＆ホテルパッケージ（東京発着）　LATE　DEPARTURE</v>
          </cell>
          <cell r="F236" t="str">
            <v>1950/01/01</v>
          </cell>
          <cell r="G236" t="str">
            <v>2049/12/31</v>
          </cell>
          <cell r="H236" t="str">
            <v>-10時間100％、当日50％、前日40％、7日前30％</v>
          </cell>
          <cell r="I236" t="str">
            <v xml:space="preserve">  </v>
          </cell>
          <cell r="J236" t="str">
            <v/>
          </cell>
          <cell r="K236" t="str">
            <v>Chart C</v>
          </cell>
        </row>
        <row r="237">
          <cell r="C237" t="str">
            <v>JY023S</v>
          </cell>
          <cell r="D237" t="str">
            <v>サンライズ新幹線ツアー（東京発）</v>
          </cell>
          <cell r="E237" t="str">
            <v>のぞみで行く広島2日 トレイン＆ホテルパッケージ　EARLY DEPARTURE</v>
          </cell>
          <cell r="F237" t="str">
            <v>1950/01/01</v>
          </cell>
          <cell r="G237" t="str">
            <v>2049/12/31</v>
          </cell>
          <cell r="H237" t="str">
            <v>-6時間100％、当日50％、前日40％、7日前30％</v>
          </cell>
          <cell r="I237" t="str">
            <v xml:space="preserve">  </v>
          </cell>
          <cell r="J237" t="str">
            <v/>
          </cell>
          <cell r="K237" t="str">
            <v>Chart C</v>
          </cell>
        </row>
        <row r="238">
          <cell r="C238" t="str">
            <v>JY024S</v>
          </cell>
          <cell r="D238" t="str">
            <v>サンライズ新幹線ツアー（東京発）</v>
          </cell>
          <cell r="E238" t="str">
            <v>のぞみで行く広島3日 トレイン＆ホテルパッケージ　EARLY DEPARTURE</v>
          </cell>
          <cell r="F238" t="str">
            <v>1950/01/01</v>
          </cell>
          <cell r="G238" t="str">
            <v>2049/12/31</v>
          </cell>
          <cell r="H238" t="str">
            <v>-6時間100％、当日50％、前日40％、7日前30％</v>
          </cell>
          <cell r="I238" t="str">
            <v xml:space="preserve">  </v>
          </cell>
          <cell r="J238" t="str">
            <v/>
          </cell>
          <cell r="K238" t="str">
            <v>Chart C</v>
          </cell>
        </row>
        <row r="239">
          <cell r="C239" t="str">
            <v>JY025S</v>
          </cell>
          <cell r="D239" t="str">
            <v>サンライズ新幹線ツアー（東京発）</v>
          </cell>
          <cell r="E239" t="str">
            <v>のぞみで行く広島2日 トレイン＆ホテルパッケージ　LATE DEPARTURE</v>
          </cell>
          <cell r="F239" t="str">
            <v>1950/01/01</v>
          </cell>
          <cell r="G239" t="str">
            <v>2049/12/31</v>
          </cell>
          <cell r="H239" t="str">
            <v>-10時間100％、当日50％、前日40％、7日前30％</v>
          </cell>
          <cell r="I239" t="str">
            <v xml:space="preserve">  </v>
          </cell>
          <cell r="J239" t="str">
            <v/>
          </cell>
          <cell r="K239" t="str">
            <v>Chart C</v>
          </cell>
        </row>
        <row r="240">
          <cell r="C240" t="str">
            <v>JY026S</v>
          </cell>
          <cell r="D240" t="str">
            <v>サンライズ新幹線ツアー（東京発）</v>
          </cell>
          <cell r="E240" t="str">
            <v>のぞみで行く広島3日 トレイン＆ホテルパッケージ　LATE DEPARTURE</v>
          </cell>
          <cell r="F240" t="str">
            <v>1950/01/01</v>
          </cell>
          <cell r="G240" t="str">
            <v>2049/12/31</v>
          </cell>
          <cell r="H240" t="str">
            <v>-10時間100％、当日50％、前日40％、7日前30％</v>
          </cell>
          <cell r="I240" t="str">
            <v xml:space="preserve">  </v>
          </cell>
          <cell r="J240" t="str">
            <v/>
          </cell>
          <cell r="K240" t="str">
            <v>Chart C</v>
          </cell>
        </row>
        <row r="241">
          <cell r="C241" t="str">
            <v>JY035S</v>
          </cell>
          <cell r="D241" t="str">
            <v>サンライズ新幹線ツアー（東京発）</v>
          </cell>
          <cell r="E241" t="str">
            <v>のぞみで行く京都・広島 3日 トレイン＆ホテルパッケージ(東京発着）　EARLY DEPARTURE</v>
          </cell>
          <cell r="F241" t="str">
            <v>1950/01/01</v>
          </cell>
          <cell r="G241" t="str">
            <v>2049/12/31</v>
          </cell>
          <cell r="H241" t="str">
            <v>-6時間100％、当日50％、前日40％、7日前30％</v>
          </cell>
          <cell r="I241" t="str">
            <v xml:space="preserve">  </v>
          </cell>
          <cell r="J241" t="str">
            <v/>
          </cell>
          <cell r="K241" t="str">
            <v>Chart C</v>
          </cell>
        </row>
        <row r="242">
          <cell r="C242" t="str">
            <v>JY036S</v>
          </cell>
          <cell r="D242" t="str">
            <v>サンライズ新幹線ツアー（東京発）</v>
          </cell>
          <cell r="E242" t="str">
            <v>のぞみで行く京都・広島 3日 トレイン＆ホテルパッケージ(東京発着）　LATE DEPARTURE</v>
          </cell>
          <cell r="F242" t="str">
            <v>1950/01/01</v>
          </cell>
          <cell r="G242" t="str">
            <v>2049/12/31</v>
          </cell>
          <cell r="H242" t="str">
            <v>-10時間100％、当日50％、前日40％、7日前30％</v>
          </cell>
          <cell r="I242" t="str">
            <v xml:space="preserve">  </v>
          </cell>
          <cell r="J242" t="str">
            <v/>
          </cell>
          <cell r="K242" t="str">
            <v>Chart C</v>
          </cell>
        </row>
        <row r="243">
          <cell r="C243" t="str">
            <v>JY040S</v>
          </cell>
          <cell r="D243" t="str">
            <v>サンライズ新幹線ツアー（東京発）</v>
          </cell>
          <cell r="E243" t="str">
            <v>のぞみで行く京都　午前半日観光付き　1日</v>
          </cell>
          <cell r="F243" t="str">
            <v>1950/01/01</v>
          </cell>
          <cell r="G243" t="str">
            <v>2049/12/31</v>
          </cell>
          <cell r="H243" t="str">
            <v>-6時間100％、当日50％、前日40％、7日前30％</v>
          </cell>
          <cell r="I243" t="str">
            <v xml:space="preserve">  </v>
          </cell>
          <cell r="J243" t="str">
            <v/>
          </cell>
          <cell r="K243" t="str">
            <v>Chart C</v>
          </cell>
        </row>
        <row r="244">
          <cell r="C244" t="str">
            <v>JY041S</v>
          </cell>
          <cell r="D244" t="str">
            <v>サンライズ新幹線ツアー（東京発）</v>
          </cell>
          <cell r="E244" t="str">
            <v>のぞみで行く京都　終日観光付き　1日</v>
          </cell>
          <cell r="F244" t="str">
            <v>1950/01/01</v>
          </cell>
          <cell r="G244" t="str">
            <v>2049/12/31</v>
          </cell>
          <cell r="H244" t="str">
            <v>-6時間100％、当日50％、前日40％、7日前30％</v>
          </cell>
          <cell r="I244" t="str">
            <v xml:space="preserve">  </v>
          </cell>
          <cell r="J244" t="str">
            <v/>
          </cell>
          <cell r="K244" t="str">
            <v>Chart C</v>
          </cell>
        </row>
        <row r="245">
          <cell r="C245" t="str">
            <v>JY042S</v>
          </cell>
          <cell r="D245" t="str">
            <v>サンライズ新幹線ツアー（東京発）</v>
          </cell>
          <cell r="E245" t="str">
            <v>のぞみで行く京都＆奈良終日観光付き1日</v>
          </cell>
          <cell r="F245" t="str">
            <v>1950/01/01</v>
          </cell>
          <cell r="G245" t="str">
            <v>2049/12/31</v>
          </cell>
          <cell r="H245" t="str">
            <v>-6時間100％、当日50％、前日40％、7日前30％</v>
          </cell>
          <cell r="I245" t="str">
            <v xml:space="preserve">  </v>
          </cell>
          <cell r="J245" t="str">
            <v/>
          </cell>
          <cell r="K245" t="str">
            <v>Chart C</v>
          </cell>
        </row>
        <row r="246">
          <cell r="C246" t="str">
            <v>JY044S</v>
          </cell>
          <cell r="D246" t="str">
            <v>サンライズ新幹線ツアー（東京発）</v>
          </cell>
          <cell r="E246" t="str">
            <v>高山2日　トレイン＆ホテル　パッケージ（東京発着）</v>
          </cell>
          <cell r="F246" t="str">
            <v>1950/01/01</v>
          </cell>
          <cell r="G246" t="str">
            <v>2049/12/31</v>
          </cell>
          <cell r="H246" t="str">
            <v>-10時間100％、当日50％、前日40％、7日前30％</v>
          </cell>
          <cell r="I246" t="str">
            <v xml:space="preserve">  </v>
          </cell>
          <cell r="J246" t="str">
            <v/>
          </cell>
          <cell r="K246" t="str">
            <v>Chart C</v>
          </cell>
        </row>
        <row r="247">
          <cell r="C247" t="str">
            <v>JY046S</v>
          </cell>
          <cell r="D247" t="str">
            <v>サンライズ新幹線ツアー（東京発）</v>
          </cell>
          <cell r="E247" t="str">
            <v>名古屋2日 トレイン＆ホテルパッケージ（東京発着）EARLY DEPARTURE</v>
          </cell>
          <cell r="F247" t="str">
            <v>1950/01/01</v>
          </cell>
          <cell r="G247" t="str">
            <v>2049/12/31</v>
          </cell>
          <cell r="H247" t="str">
            <v>-6時間100％、当日50％、前日40％、7日前30％</v>
          </cell>
          <cell r="I247" t="str">
            <v xml:space="preserve">  </v>
          </cell>
          <cell r="J247" t="str">
            <v/>
          </cell>
          <cell r="K247" t="str">
            <v>Chart C</v>
          </cell>
        </row>
        <row r="248">
          <cell r="C248" t="str">
            <v>JY047S</v>
          </cell>
          <cell r="D248" t="str">
            <v>サンライズ新幹線ツアー（東京発）</v>
          </cell>
          <cell r="E248" t="str">
            <v>名古屋2日 トレイン＆ホテルパッケージ（東京発着）LATE DEPARTURE</v>
          </cell>
          <cell r="F248" t="str">
            <v>1950/01/01</v>
          </cell>
          <cell r="G248" t="str">
            <v>2049/12/31</v>
          </cell>
          <cell r="H248" t="str">
            <v>-10時間100％、当日50％、前日40％、7日前30％</v>
          </cell>
          <cell r="I248" t="str">
            <v xml:space="preserve">  </v>
          </cell>
          <cell r="J248" t="str">
            <v/>
          </cell>
          <cell r="K248" t="str">
            <v>Chart C</v>
          </cell>
        </row>
        <row r="249">
          <cell r="C249" t="str">
            <v>JY027S</v>
          </cell>
          <cell r="D249" t="str">
            <v>サンライズ新幹線ツアー（東京発）</v>
          </cell>
          <cell r="E249" t="str">
            <v>大阪＆ユニバーサル・スタジオ・ジャパン™2日 トレイン＆ホテルパッケージEARLY DEPARTURE</v>
          </cell>
          <cell r="F249" t="str">
            <v>1950/01/01</v>
          </cell>
          <cell r="G249" t="str">
            <v>2049/12/31</v>
          </cell>
          <cell r="H249" t="str">
            <v>-6時間100％、当日50％、前日40％、7日前30％、20日前20％</v>
          </cell>
          <cell r="I249" t="str">
            <v xml:space="preserve">  </v>
          </cell>
          <cell r="J249" t="str">
            <v/>
          </cell>
          <cell r="K249" t="str">
            <v>Chart A</v>
          </cell>
        </row>
        <row r="250">
          <cell r="C250" t="str">
            <v>JY028S</v>
          </cell>
          <cell r="D250" t="str">
            <v>サンライズ新幹線ツアー（東京発）</v>
          </cell>
          <cell r="E250" t="str">
            <v>大阪＆ユニバーサル・スタジオ・ジャパン™3日 トレイン＆ホテルパッケージEARLY DEPARTURE</v>
          </cell>
          <cell r="F250" t="str">
            <v>1950/01/01</v>
          </cell>
          <cell r="G250" t="str">
            <v>2049/12/31</v>
          </cell>
          <cell r="H250" t="str">
            <v>-6時間100％、当日50％、前日40％、7日前30％、20日前20％</v>
          </cell>
          <cell r="I250" t="str">
            <v xml:space="preserve">  </v>
          </cell>
          <cell r="J250" t="str">
            <v/>
          </cell>
          <cell r="K250" t="str">
            <v>Chart A</v>
          </cell>
        </row>
        <row r="251">
          <cell r="C251" t="str">
            <v>JY030S</v>
          </cell>
          <cell r="D251" t="str">
            <v>サンライズ新幹線ツアー（東京発）</v>
          </cell>
          <cell r="E251" t="str">
            <v>大阪＆ユニバーサル・スタジオ・ジャパン™3日 トレイン＆ホテルパッケージLATE DEPARTURE</v>
          </cell>
          <cell r="F251" t="str">
            <v>1950/01/01</v>
          </cell>
          <cell r="G251" t="str">
            <v>2049/12/31</v>
          </cell>
          <cell r="H251" t="str">
            <v>-10時間100％、当日50％、前日40％、7日前30％、20日前20％</v>
          </cell>
          <cell r="I251" t="str">
            <v xml:space="preserve">  </v>
          </cell>
          <cell r="J251" t="str">
            <v/>
          </cell>
          <cell r="K251" t="str">
            <v>Chart A</v>
          </cell>
        </row>
        <row r="252">
          <cell r="C252"/>
          <cell r="D252" t="str">
            <v>サンライズ新幹線ツアー（東京発）</v>
          </cell>
          <cell r="E252" t="str">
            <v>東京2日　トレイン＆ホテルパッケージツアー（名古屋発）-CY064S</v>
          </cell>
          <cell r="F252" t="str">
            <v>1950/01/01</v>
          </cell>
          <cell r="G252" t="str">
            <v>2049/12/31</v>
          </cell>
          <cell r="H252" t="str">
            <v>-6時間100％、当日50％、前日40％、7日前30％</v>
          </cell>
          <cell r="I252" t="str">
            <v xml:space="preserve">  </v>
          </cell>
          <cell r="J252" t="str">
            <v/>
          </cell>
        </row>
        <row r="253">
          <cell r="C253"/>
          <cell r="D253" t="str">
            <v>サンライズ新幹線ツアー（東京発）</v>
          </cell>
          <cell r="E253" t="str">
            <v>京都2日　トレイン＆ホテルパッケージツアー（名古屋発）-JY065S</v>
          </cell>
          <cell r="F253" t="str">
            <v>1950/01/01</v>
          </cell>
          <cell r="G253" t="str">
            <v>2049/12/31</v>
          </cell>
          <cell r="H253" t="str">
            <v>-7時間100％、当日50％、前日40％、7日前30％</v>
          </cell>
          <cell r="I253" t="str">
            <v xml:space="preserve">  </v>
          </cell>
          <cell r="J253" t="str">
            <v/>
          </cell>
        </row>
        <row r="254">
          <cell r="C254"/>
          <cell r="D254" t="str">
            <v>サンライズ新幹線ツアー（東京発）</v>
          </cell>
          <cell r="E254" t="str">
            <v>東京2日　トレイン＆ホテルパッケージツアー（名古屋発）-CY011S</v>
          </cell>
          <cell r="F254" t="str">
            <v>1950/01/01</v>
          </cell>
          <cell r="G254" t="str">
            <v>2049/12/31</v>
          </cell>
          <cell r="H254" t="str">
            <v>-6時間100％、当日50％、前日40％、7日前30％</v>
          </cell>
          <cell r="I254" t="str">
            <v xml:space="preserve">  </v>
          </cell>
          <cell r="J254" t="str">
            <v/>
          </cell>
        </row>
        <row r="255">
          <cell r="C255"/>
          <cell r="D255" t="str">
            <v>サンライズ新幹線ツアー（東京発）</v>
          </cell>
          <cell r="E255" t="str">
            <v>京都2日　トレイン＆ホテルパッケージツアー（名古屋発）-CY012S</v>
          </cell>
          <cell r="F255" t="str">
            <v>1950/01/01</v>
          </cell>
          <cell r="G255" t="str">
            <v>2049/12/31</v>
          </cell>
          <cell r="H255" t="str">
            <v>-7時間100％、当日50％、前日40％、7日前30％</v>
          </cell>
          <cell r="I255" t="str">
            <v xml:space="preserve">  </v>
          </cell>
          <cell r="J255" t="str">
            <v/>
          </cell>
        </row>
        <row r="256">
          <cell r="C256"/>
          <cell r="D256" t="str">
            <v>サンライズ新幹線ツアー（名古屋発）</v>
          </cell>
          <cell r="E256" t="str">
            <v/>
          </cell>
          <cell r="F256" t="str">
            <v>1950/01/01</v>
          </cell>
          <cell r="G256" t="str">
            <v>2049/12/31</v>
          </cell>
          <cell r="H256" t="str">
            <v>-8時間100％、当日50％、前日40％、7日前30％</v>
          </cell>
          <cell r="I256" t="str">
            <v xml:space="preserve">  </v>
          </cell>
          <cell r="J256" t="str">
            <v/>
          </cell>
        </row>
        <row r="257">
          <cell r="C257" t="str">
            <v>CY011S</v>
          </cell>
          <cell r="D257" t="str">
            <v>サンライズ新幹線ツアー（名古屋発）</v>
          </cell>
          <cell r="E257" t="str">
            <v>東京2日　トレイン＆ホテルパッケージツアー（名古屋発着）-CY011S</v>
          </cell>
          <cell r="F257" t="str">
            <v>1950/01/01</v>
          </cell>
          <cell r="G257" t="str">
            <v>2049/12/31</v>
          </cell>
          <cell r="H257" t="str">
            <v>-6時間100％、当日50％、前日40％、7日前30％</v>
          </cell>
          <cell r="I257" t="str">
            <v xml:space="preserve">  </v>
          </cell>
          <cell r="J257" t="str">
            <v/>
          </cell>
          <cell r="K257" t="str">
            <v>Chart C</v>
          </cell>
        </row>
        <row r="258">
          <cell r="C258" t="str">
            <v>CY012S</v>
          </cell>
          <cell r="D258" t="str">
            <v>サンライズ新幹線ツアー（名古屋発）</v>
          </cell>
          <cell r="E258" t="str">
            <v>京都2日　トレイン＆ホテルパッケージツアー（名古屋発着）-CY012S</v>
          </cell>
          <cell r="F258" t="str">
            <v>1950/01/01</v>
          </cell>
          <cell r="G258" t="str">
            <v>2049/12/31</v>
          </cell>
          <cell r="H258" t="str">
            <v>-7時間100％、当日50％、前日40％、7日前30％</v>
          </cell>
          <cell r="I258" t="str">
            <v xml:space="preserve">  </v>
          </cell>
          <cell r="J258" t="str">
            <v/>
          </cell>
          <cell r="K258" t="str">
            <v>Chart C</v>
          </cell>
        </row>
        <row r="259">
          <cell r="C259"/>
          <cell r="D259" t="str">
            <v>サンライズ新幹線トランスファー</v>
          </cell>
          <cell r="E259" t="str">
            <v/>
          </cell>
          <cell r="F259" t="str">
            <v>1950/01/01</v>
          </cell>
          <cell r="G259" t="str">
            <v>2049/12/31</v>
          </cell>
          <cell r="H259" t="str">
            <v>-8時間100％、当日50％、前日40％、7日前30％</v>
          </cell>
          <cell r="I259" t="str">
            <v xml:space="preserve">  </v>
          </cell>
          <cell r="J259" t="str">
            <v/>
          </cell>
        </row>
        <row r="260">
          <cell r="C260"/>
          <cell r="D260" t="str">
            <v>サンライズｘ農泊</v>
          </cell>
          <cell r="E260" t="str">
            <v/>
          </cell>
          <cell r="F260" t="str">
            <v>1950/01/01</v>
          </cell>
          <cell r="G260" t="str">
            <v>2049/12/31</v>
          </cell>
          <cell r="H260" t="str">
            <v>-8時間100％、当日50％、前日40％、7日前30％</v>
          </cell>
          <cell r="I260" t="str">
            <v xml:space="preserve">  </v>
          </cell>
          <cell r="J260" t="str">
            <v/>
          </cell>
        </row>
        <row r="261">
          <cell r="C261" t="str">
            <v>JY048S</v>
          </cell>
          <cell r="D261" t="str">
            <v>サンライズｘ農泊</v>
          </cell>
          <cell r="E261" t="str">
            <v>【SUNRISE TOURS × Countryside Stays JAPAN】栃木県有形文化財飯塚邸で過ごす3日間</v>
          </cell>
          <cell r="F261" t="str">
            <v>1950/01/01</v>
          </cell>
          <cell r="G261" t="str">
            <v>2049/12/31</v>
          </cell>
          <cell r="H261" t="str">
            <v>-7時間100％、当日50％、前日40％、7日前30％、20日前20％</v>
          </cell>
          <cell r="I261" t="str">
            <v xml:space="preserve">  </v>
          </cell>
          <cell r="J261" t="str">
            <v/>
          </cell>
          <cell r="K261" t="str">
            <v>Chart A</v>
          </cell>
        </row>
        <row r="262">
          <cell r="C262" t="str">
            <v>JP038S</v>
          </cell>
          <cell r="D262" t="str">
            <v>サンライズｘ農泊</v>
          </cell>
          <cell r="E262" t="str">
            <v>世界文化遺産 平泉 の歴史文化と一棟貸切りプライベートリゾート「平泉倶楽部」宿泊2日間 東京発着</v>
          </cell>
          <cell r="F262" t="str">
            <v>1950/01/01</v>
          </cell>
          <cell r="G262" t="str">
            <v>2049/12/31</v>
          </cell>
          <cell r="H262" t="str">
            <v>-8時間100％、当日50％、前日40％、7日前30％、20日前20％</v>
          </cell>
          <cell r="I262" t="str">
            <v xml:space="preserve">  </v>
          </cell>
          <cell r="J262" t="str">
            <v/>
          </cell>
          <cell r="K262" t="str">
            <v>Chart A</v>
          </cell>
        </row>
        <row r="263">
          <cell r="C263" t="str">
            <v>TP001S</v>
          </cell>
          <cell r="D263" t="str">
            <v>サンライズｘ農泊</v>
          </cell>
          <cell r="E263" t="str">
            <v>世界文化遺産 平泉 の歴史文化と一棟貸切りプライベートリゾート「平泉倶楽部」宿泊2日間 平泉発着</v>
          </cell>
          <cell r="F263" t="str">
            <v>1950/01/01</v>
          </cell>
          <cell r="G263" t="str">
            <v>2049/12/31</v>
          </cell>
          <cell r="H263" t="str">
            <v>-12時間100％、当日50％、前日40％、7日前30％、20日前20％</v>
          </cell>
          <cell r="I263" t="str">
            <v xml:space="preserve">  </v>
          </cell>
          <cell r="J263" t="str">
            <v/>
          </cell>
          <cell r="K263" t="str">
            <v>Chart A</v>
          </cell>
        </row>
        <row r="264">
          <cell r="C264"/>
          <cell r="D264" t="str">
            <v>サンライズｘ農泊</v>
          </cell>
          <cell r="E264" t="str">
            <v>【SUNRISE TOURS × Countryside stays JAPAN】千葉県大多喜町の築200年の古民家</v>
          </cell>
          <cell r="F264" t="str">
            <v>1950/01/01</v>
          </cell>
          <cell r="G264" t="str">
            <v>2049/12/31</v>
          </cell>
          <cell r="H264" t="str">
            <v>-6時間100％、当日100％、前日90％、7日前80％、14日前50％、30日前10％</v>
          </cell>
          <cell r="I264" t="str">
            <v xml:space="preserve">  </v>
          </cell>
          <cell r="J264" t="str">
            <v/>
          </cell>
        </row>
        <row r="265">
          <cell r="C265"/>
          <cell r="D265" t="str">
            <v>サンライズｘ農泊</v>
          </cell>
          <cell r="E265" t="str">
            <v>【SUNRISE TOURS × Countryside stays JAPAN】京都府和束町 茶農家農泊ツアー2日間</v>
          </cell>
          <cell r="F265" t="str">
            <v>1950/01/01</v>
          </cell>
          <cell r="G265" t="str">
            <v>2049/12/31</v>
          </cell>
          <cell r="H265" t="str">
            <v>-10時間100％、当日50％、前日40％、7日前30％、20日前20％</v>
          </cell>
          <cell r="I265" t="str">
            <v xml:space="preserve">  </v>
          </cell>
          <cell r="J265" t="str">
            <v/>
          </cell>
        </row>
        <row r="266">
          <cell r="C266" t="str">
            <v>JP040S</v>
          </cell>
          <cell r="D266" t="str">
            <v>サンライズｘ農泊</v>
          </cell>
          <cell r="E266" t="str">
            <v>千葉県大多喜町の築200年の古民家まるがやつで過ごすプライベートツアー2日間</v>
          </cell>
          <cell r="F266" t="str">
            <v>1950/01/01</v>
          </cell>
          <cell r="G266" t="str">
            <v>2049/12/31</v>
          </cell>
          <cell r="H266" t="str">
            <v>-9時間100％、当日50％、前日40％、7日前30％、20日前20％</v>
          </cell>
          <cell r="I266" t="str">
            <v xml:space="preserve">  </v>
          </cell>
          <cell r="J266" t="str">
            <v/>
          </cell>
          <cell r="K266" t="str">
            <v>Chart A</v>
          </cell>
        </row>
        <row r="267">
          <cell r="C267" t="str">
            <v>QY001S</v>
          </cell>
          <cell r="D267" t="str">
            <v>サンライズｘ農泊</v>
          </cell>
          <cell r="E267" t="str">
            <v>九州・小値賀島でのんびり古民家滞在3日間</v>
          </cell>
          <cell r="F267" t="str">
            <v>1950/01/01</v>
          </cell>
          <cell r="G267" t="str">
            <v>2049/12/31</v>
          </cell>
          <cell r="H267" t="str">
            <v>-9時間100％、当日50％、前日40％、7日前30％、20日前20％</v>
          </cell>
          <cell r="I267" t="str">
            <v xml:space="preserve">  </v>
          </cell>
          <cell r="J267" t="str">
            <v/>
          </cell>
          <cell r="K267" t="str">
            <v>Chart A</v>
          </cell>
        </row>
        <row r="268">
          <cell r="C268"/>
          <cell r="D268" t="str">
            <v>延泊用サンライズホテルプラン（単品予約不可）</v>
          </cell>
          <cell r="E268" t="str">
            <v/>
          </cell>
          <cell r="F268" t="str">
            <v>1950/01/01</v>
          </cell>
          <cell r="G268" t="str">
            <v>2049/12/31</v>
          </cell>
          <cell r="H268" t="str">
            <v>-8時間100％、当日50％、前日40％、7日前30％</v>
          </cell>
          <cell r="I268" t="str">
            <v xml:space="preserve">  </v>
          </cell>
          <cell r="J268" t="str">
            <v/>
          </cell>
        </row>
        <row r="269">
          <cell r="C269"/>
          <cell r="D269" t="str">
            <v>延泊用サンライズホテルプラン（単品予約不可）</v>
          </cell>
          <cell r="E269" t="str">
            <v>【延泊専用】コートヤード・バイ・マリオット名古屋　デラックスツイン　朝食付き</v>
          </cell>
          <cell r="F269" t="str">
            <v>2023/02/21</v>
          </cell>
          <cell r="G269" t="str">
            <v>2023/12/31</v>
          </cell>
          <cell r="H269" t="str">
            <v>-14時間100％、当日50％、前日40％、7日前30％</v>
          </cell>
          <cell r="I269" t="str">
            <v xml:space="preserve">  </v>
          </cell>
          <cell r="J269" t="str">
            <v/>
          </cell>
        </row>
        <row r="270">
          <cell r="C270"/>
          <cell r="D270" t="str">
            <v>延泊用サンライズホテルプラン（単品予約不可）</v>
          </cell>
          <cell r="E270" t="str">
            <v>【延泊専用】コートヤード・バイ・マリオット名古屋　デラックスツイン　朝食なし</v>
          </cell>
          <cell r="F270" t="str">
            <v>2023/02/21</v>
          </cell>
          <cell r="G270" t="str">
            <v>2023/12/31</v>
          </cell>
          <cell r="H270" t="str">
            <v>-14時間100％、当日50％、前日40％、7日前30％</v>
          </cell>
          <cell r="I270" t="str">
            <v xml:space="preserve">  </v>
          </cell>
          <cell r="J270" t="str">
            <v/>
          </cell>
        </row>
        <row r="271">
          <cell r="C271"/>
          <cell r="D271" t="str">
            <v>延泊用サンライズホテルプラン（単品予約不可）</v>
          </cell>
          <cell r="E271" t="str">
            <v>【延泊専用】ニッコースタイル名古屋　デラックスキング　朝食付き</v>
          </cell>
          <cell r="F271" t="str">
            <v>2023/02/21</v>
          </cell>
          <cell r="G271" t="str">
            <v>2023/12/31</v>
          </cell>
          <cell r="H271" t="str">
            <v>-14時間100％、当日50％、前日40％、7日前30％</v>
          </cell>
          <cell r="I271" t="str">
            <v xml:space="preserve">  </v>
          </cell>
          <cell r="J271" t="str">
            <v/>
          </cell>
        </row>
        <row r="272">
          <cell r="C272"/>
          <cell r="D272" t="str">
            <v>延泊用サンライズホテルプラン（単品予約不可）</v>
          </cell>
          <cell r="E272" t="str">
            <v>【延泊専用】ニッコースタイル名古屋　デラックスキング　朝食なし</v>
          </cell>
          <cell r="F272" t="str">
            <v>2023/02/21</v>
          </cell>
          <cell r="G272" t="str">
            <v>2023/12/31</v>
          </cell>
          <cell r="H272" t="str">
            <v>-14時間100％、当日50％、前日40％、7日前30％</v>
          </cell>
          <cell r="I272" t="str">
            <v xml:space="preserve">  </v>
          </cell>
          <cell r="J272" t="str">
            <v/>
          </cell>
        </row>
        <row r="273">
          <cell r="C273"/>
          <cell r="D273" t="str">
            <v>延泊用サンライズホテルプラン（単品予約不可）</v>
          </cell>
          <cell r="E273" t="str">
            <v>【延泊専用】ホテル京阪　名古屋　ツイン　朝食付き</v>
          </cell>
          <cell r="F273" t="str">
            <v>2023/02/21</v>
          </cell>
          <cell r="G273" t="str">
            <v>2023/12/31</v>
          </cell>
          <cell r="H273" t="str">
            <v>-14時間100％、当日50％、前日40％、7日前30％</v>
          </cell>
          <cell r="I273" t="str">
            <v xml:space="preserve">  </v>
          </cell>
          <cell r="J273" t="str">
            <v/>
          </cell>
        </row>
        <row r="274">
          <cell r="C274"/>
          <cell r="D274" t="str">
            <v>延泊用サンライズホテルプラン（単品予約不可）</v>
          </cell>
          <cell r="E274" t="str">
            <v>【延泊専用】ホテル京阪　名古屋　ツイン　朝食なし</v>
          </cell>
          <cell r="F274" t="str">
            <v>2023/02/21</v>
          </cell>
          <cell r="G274" t="str">
            <v>2023/12/31</v>
          </cell>
          <cell r="H274" t="str">
            <v>-14時間100％、当日50％、前日40％、7日前30％</v>
          </cell>
          <cell r="I274" t="str">
            <v xml:space="preserve">  </v>
          </cell>
          <cell r="J274" t="str">
            <v/>
          </cell>
        </row>
        <row r="275">
          <cell r="C275"/>
          <cell r="D275" t="str">
            <v>延泊用サンライズホテルプラン（単品予約不可）</v>
          </cell>
          <cell r="E275" t="str">
            <v>【延泊専用】ザサイプレスメルキュールホテル名古屋　デラックスツイン　朝食付き</v>
          </cell>
          <cell r="F275" t="str">
            <v>2023/02/21</v>
          </cell>
          <cell r="G275" t="str">
            <v>2023/12/31</v>
          </cell>
          <cell r="H275" t="str">
            <v>-14時間100％、当日50％、前日40％、7日前30％</v>
          </cell>
          <cell r="I275" t="str">
            <v xml:space="preserve">  </v>
          </cell>
          <cell r="J275" t="str">
            <v/>
          </cell>
        </row>
        <row r="276">
          <cell r="C276"/>
          <cell r="D276" t="str">
            <v>延泊用サンライズホテルプラン（単品予約不可）</v>
          </cell>
          <cell r="E276" t="str">
            <v>【延泊専用】ザサイプレスメルキュールホテル名古屋　デラックスツイン　朝食なし</v>
          </cell>
          <cell r="F276" t="str">
            <v>2023/02/21</v>
          </cell>
          <cell r="G276" t="str">
            <v>2023/12/31</v>
          </cell>
          <cell r="H276" t="str">
            <v>-14時間100％、当日50％、前日40％、7日前30％</v>
          </cell>
          <cell r="I276" t="str">
            <v xml:space="preserve">  </v>
          </cell>
          <cell r="J276" t="str">
            <v/>
          </cell>
        </row>
        <row r="277">
          <cell r="C277"/>
          <cell r="D277" t="str">
            <v>延泊用サンライズホテルプラン（単品予約不可）</v>
          </cell>
          <cell r="E277" t="str">
            <v>【延泊専用】コートヤード・バイ・マリオット名古屋　デラックスキング　朝食付き</v>
          </cell>
          <cell r="F277" t="str">
            <v>2023/02/21</v>
          </cell>
          <cell r="G277" t="str">
            <v>2023/12/31</v>
          </cell>
          <cell r="H277" t="str">
            <v>-14時間100％、当日50％、前日40％、7日前30％</v>
          </cell>
          <cell r="I277" t="str">
            <v xml:space="preserve">  </v>
          </cell>
          <cell r="J277" t="str">
            <v/>
          </cell>
        </row>
        <row r="278">
          <cell r="C278"/>
          <cell r="D278" t="str">
            <v>延泊用サンライズホテルプラン（単品予約不可）</v>
          </cell>
          <cell r="E278" t="str">
            <v>【延泊専用】コートヤード・バイ・マリオット名古屋　デラックスキング　朝食なし</v>
          </cell>
          <cell r="F278" t="str">
            <v>2023/02/21</v>
          </cell>
          <cell r="G278" t="str">
            <v>2023/12/31</v>
          </cell>
          <cell r="H278" t="str">
            <v>-14時間100％、当日50％、前日40％、7日前30％</v>
          </cell>
          <cell r="I278" t="str">
            <v xml:space="preserve">  </v>
          </cell>
          <cell r="J278" t="str">
            <v/>
          </cell>
        </row>
        <row r="279">
          <cell r="C279"/>
          <cell r="D279" t="str">
            <v>延泊用サンライズホテルプラン（単品予約不可）</v>
          </cell>
          <cell r="E279" t="str">
            <v>【延泊専用】ベッセルホテルカンパーナ名古屋　　スタンダードツイン　朝食付き</v>
          </cell>
          <cell r="F279" t="str">
            <v>2023/02/21</v>
          </cell>
          <cell r="G279" t="str">
            <v>2023/12/31</v>
          </cell>
          <cell r="H279" t="str">
            <v>-14時間100％、当日50％、前日40％、7日前30％</v>
          </cell>
          <cell r="I279" t="str">
            <v xml:space="preserve">  </v>
          </cell>
          <cell r="J279" t="str">
            <v/>
          </cell>
        </row>
        <row r="280">
          <cell r="C280"/>
          <cell r="D280" t="str">
            <v>延泊用サンライズホテルプラン（単品予約不可）</v>
          </cell>
          <cell r="E280" t="str">
            <v>【延泊専用】ベッセルホテルカンパーナ名古屋　　スタンダードツイン　朝食なし</v>
          </cell>
          <cell r="F280" t="str">
            <v>2023/02/21</v>
          </cell>
          <cell r="G280" t="str">
            <v>2023/12/31</v>
          </cell>
          <cell r="H280" t="str">
            <v>-14時間100％、当日50％、前日40％、7日前30％</v>
          </cell>
          <cell r="I280" t="str">
            <v xml:space="preserve">  </v>
          </cell>
          <cell r="J280" t="str">
            <v/>
          </cell>
        </row>
        <row r="281">
          <cell r="C281"/>
          <cell r="D281" t="str">
            <v>バーチャルサンライズツアー （西日本以外の全国）</v>
          </cell>
          <cell r="E281" t="str">
            <v/>
          </cell>
          <cell r="F281" t="str">
            <v>1950/01/01</v>
          </cell>
          <cell r="G281" t="str">
            <v>2049/12/31</v>
          </cell>
          <cell r="H281" t="str">
            <v>-8時間100％、当日50％、前日40％、7日前30％</v>
          </cell>
          <cell r="I281" t="str">
            <v xml:space="preserve">  </v>
          </cell>
          <cell r="J281" t="str">
            <v/>
          </cell>
        </row>
        <row r="282">
          <cell r="C282"/>
          <cell r="D282" t="str">
            <v>バーチャルサンライズツアー （西日本以外の全国）</v>
          </cell>
          <cell r="E282" t="str">
            <v>【バーチャルサンライズツアー】富士山・箱根ハイライト　全国通訳案内士によるガイド・セッション付き</v>
          </cell>
          <cell r="F282" t="str">
            <v>1950/01/01</v>
          </cell>
          <cell r="G282" t="str">
            <v>2049/12/31</v>
          </cell>
          <cell r="H282" t="str">
            <v>当日100％</v>
          </cell>
          <cell r="I282" t="str">
            <v xml:space="preserve">  </v>
          </cell>
          <cell r="J282" t="str">
            <v/>
          </cell>
        </row>
        <row r="283">
          <cell r="C283"/>
          <cell r="D283" t="str">
            <v>バーチャルサンライズツアー （西日本以外の全国）</v>
          </cell>
          <cell r="E283" t="str">
            <v>【バーチャルサンライズツアー】高尾山天狗伝説と多摩を巡るハイライト全国通訳案内士によるガイド・セッション付き</v>
          </cell>
          <cell r="F283" t="str">
            <v>1950/01/01</v>
          </cell>
          <cell r="G283" t="str">
            <v>2049/12/31</v>
          </cell>
          <cell r="H283" t="str">
            <v>当日100％</v>
          </cell>
          <cell r="I283" t="str">
            <v xml:space="preserve">  </v>
          </cell>
          <cell r="J283" t="str">
            <v/>
          </cell>
        </row>
        <row r="284">
          <cell r="C284"/>
          <cell r="D284" t="str">
            <v>バーチャルサンライズツアー （西日本以外の全国）</v>
          </cell>
          <cell r="E284" t="str">
            <v>【バーチャルサンライズツアー】通訳案内士と楽しく学ぶ！日本茶と富士の国・静岡の魅力</v>
          </cell>
          <cell r="F284" t="str">
            <v>1950/01/01</v>
          </cell>
          <cell r="G284" t="str">
            <v>2049/12/31</v>
          </cell>
          <cell r="H284" t="str">
            <v>当日100％</v>
          </cell>
          <cell r="I284" t="str">
            <v xml:space="preserve">  </v>
          </cell>
          <cell r="J284" t="str">
            <v/>
          </cell>
        </row>
        <row r="285">
          <cell r="C285"/>
          <cell r="D285" t="str">
            <v>バーチャルサンライズツアー （西日本以外の全国）</v>
          </cell>
          <cell r="E285" t="str">
            <v>【バーチャルサンライズツアー】青森　Samurai Spirits、真の忍者と弘前城の桜ツアー</v>
          </cell>
          <cell r="F285" t="str">
            <v>1950/01/01</v>
          </cell>
          <cell r="G285" t="str">
            <v>2049/12/31</v>
          </cell>
          <cell r="H285" t="str">
            <v>当日100％</v>
          </cell>
          <cell r="I285" t="str">
            <v xml:space="preserve">  </v>
          </cell>
          <cell r="J285" t="str">
            <v/>
          </cell>
        </row>
        <row r="286">
          <cell r="C286"/>
          <cell r="D286" t="str">
            <v>バーチャルサンライズツアー （西日本以外の全国）</v>
          </cell>
          <cell r="E286" t="str">
            <v>【バーチャルサンライズツアー】[熊本城復興支援]バーチャル熊本ツアー サムライへの道(From 10：00 JST)</v>
          </cell>
          <cell r="F286" t="str">
            <v>1950/01/01</v>
          </cell>
          <cell r="G286" t="str">
            <v>2049/12/31</v>
          </cell>
          <cell r="H286" t="str">
            <v>当日100％</v>
          </cell>
          <cell r="I286" t="str">
            <v xml:space="preserve">  </v>
          </cell>
          <cell r="J286" t="str">
            <v/>
          </cell>
        </row>
        <row r="287">
          <cell r="C287"/>
          <cell r="D287" t="str">
            <v>サンライズ ジブリパーク（愛知）</v>
          </cell>
          <cell r="E287" t="str">
            <v/>
          </cell>
          <cell r="F287" t="str">
            <v>1950/01/01</v>
          </cell>
          <cell r="G287" t="str">
            <v>2049/12/31</v>
          </cell>
          <cell r="H287" t="str">
            <v>-8時間100％、当日50％、前日40％、7日前30％</v>
          </cell>
          <cell r="I287" t="str">
            <v xml:space="preserve">  </v>
          </cell>
          <cell r="J287" t="str">
            <v/>
          </cell>
        </row>
        <row r="288">
          <cell r="C288" t="str">
            <v>JY001S</v>
          </cell>
          <cell r="D288" t="str">
            <v>サンライズ ジブリパーク（愛知）</v>
          </cell>
          <cell r="E288" t="str">
            <v>ジブリパーク・ニッコースタイル名古屋朝食付き</v>
          </cell>
          <cell r="F288" t="str">
            <v>1950/01/01</v>
          </cell>
          <cell r="G288" t="str">
            <v>2049/12/31</v>
          </cell>
          <cell r="H288" t="str">
            <v>-7時間100％、当日50％、前日40％、7日前30％</v>
          </cell>
          <cell r="I288" t="str">
            <v xml:space="preserve">  </v>
          </cell>
          <cell r="J288" t="str">
            <v/>
          </cell>
          <cell r="K288" t="str">
            <v>Chart C</v>
          </cell>
        </row>
        <row r="289">
          <cell r="C289" t="str">
            <v>JY002S</v>
          </cell>
          <cell r="D289" t="str">
            <v>サンライズ ジブリパーク（愛知）</v>
          </cell>
          <cell r="E289" t="str">
            <v>ジブリパーク・ニッコースタイル名古屋朝食なし</v>
          </cell>
          <cell r="F289" t="str">
            <v>1950/01/01</v>
          </cell>
          <cell r="G289" t="str">
            <v>2049/12/31</v>
          </cell>
          <cell r="H289" t="str">
            <v>-7時間100％、当日50％、前日40％、7日前30％</v>
          </cell>
          <cell r="I289" t="str">
            <v xml:space="preserve">  </v>
          </cell>
          <cell r="J289" t="str">
            <v/>
          </cell>
          <cell r="K289" t="str">
            <v>Chart C</v>
          </cell>
        </row>
        <row r="290">
          <cell r="C290" t="str">
            <v>JY003S</v>
          </cell>
          <cell r="D290" t="str">
            <v>サンライズ ジブリパーク（愛知）</v>
          </cell>
          <cell r="E290" t="str">
            <v>ジブリパーク・コートヤード・バイ・マリオット名古屋朝食付き・デラックスルームツイン</v>
          </cell>
          <cell r="F290" t="str">
            <v>1950/01/01</v>
          </cell>
          <cell r="G290" t="str">
            <v>2049/12/31</v>
          </cell>
          <cell r="H290" t="str">
            <v>-7時間100％、当日50％、前日40％、7日前30％</v>
          </cell>
          <cell r="I290" t="str">
            <v xml:space="preserve">  </v>
          </cell>
          <cell r="J290" t="str">
            <v/>
          </cell>
          <cell r="K290" t="str">
            <v>Chart C</v>
          </cell>
        </row>
        <row r="291">
          <cell r="C291" t="str">
            <v>JY004S</v>
          </cell>
          <cell r="D291" t="str">
            <v>サンライズ ジブリパーク（愛知）</v>
          </cell>
          <cell r="E291" t="str">
            <v>ジブリパーク・コートヤード・バイ・マリオット名古屋朝食なし・デラックスルームツイン</v>
          </cell>
          <cell r="F291" t="str">
            <v>1950/01/01</v>
          </cell>
          <cell r="G291" t="str">
            <v>2049/12/31</v>
          </cell>
          <cell r="H291" t="str">
            <v>-7時間100％、当日50％、前日40％、7日前30％</v>
          </cell>
          <cell r="I291" t="str">
            <v xml:space="preserve">  </v>
          </cell>
          <cell r="J291" t="str">
            <v/>
          </cell>
          <cell r="K291" t="str">
            <v>Chart C</v>
          </cell>
        </row>
        <row r="292">
          <cell r="C292" t="str">
            <v>JY006S</v>
          </cell>
          <cell r="D292" t="str">
            <v>サンライズ ジブリパーク（愛知）</v>
          </cell>
          <cell r="E292" t="str">
            <v>ジブリパーク・ホテル京阪名古屋朝食なし</v>
          </cell>
          <cell r="F292" t="str">
            <v>1950/01/01</v>
          </cell>
          <cell r="G292" t="str">
            <v>2049/12/31</v>
          </cell>
          <cell r="H292" t="str">
            <v>-7時間100％、当日50％、前日40％、7日前30％</v>
          </cell>
          <cell r="I292" t="str">
            <v xml:space="preserve">  </v>
          </cell>
          <cell r="J292" t="str">
            <v/>
          </cell>
          <cell r="K292" t="str">
            <v>Chart C</v>
          </cell>
        </row>
        <row r="293">
          <cell r="C293" t="str">
            <v>JY007S</v>
          </cell>
          <cell r="D293" t="str">
            <v>サンライズ ジブリパーク（愛知）</v>
          </cell>
          <cell r="E293" t="str">
            <v>ジブリパーク・ニッコースタイル名古屋朝食付き</v>
          </cell>
          <cell r="F293" t="str">
            <v>1950/01/01</v>
          </cell>
          <cell r="G293" t="str">
            <v>2049/12/31</v>
          </cell>
          <cell r="H293" t="str">
            <v>-7時間100％、当日50％、前日40％、7日前30％</v>
          </cell>
          <cell r="I293" t="str">
            <v xml:space="preserve">  </v>
          </cell>
          <cell r="J293" t="str">
            <v/>
          </cell>
          <cell r="K293" t="str">
            <v>Chart C</v>
          </cell>
        </row>
        <row r="294">
          <cell r="C294" t="str">
            <v>JY008S</v>
          </cell>
          <cell r="D294" t="str">
            <v>サンライズ ジブリパーク（愛知）</v>
          </cell>
          <cell r="E294" t="str">
            <v>ジブリパーク・ニッコースタイル名古屋朝食なし</v>
          </cell>
          <cell r="F294" t="str">
            <v>1950/01/01</v>
          </cell>
          <cell r="G294" t="str">
            <v>2049/12/31</v>
          </cell>
          <cell r="H294" t="str">
            <v>-7時間100％、当日50％、前日40％、7日前30％</v>
          </cell>
          <cell r="I294" t="str">
            <v xml:space="preserve">  </v>
          </cell>
          <cell r="J294" t="str">
            <v/>
          </cell>
          <cell r="K294" t="str">
            <v>Chart C</v>
          </cell>
        </row>
        <row r="295">
          <cell r="C295" t="str">
            <v>JY009S</v>
          </cell>
          <cell r="D295" t="str">
            <v>サンライズ ジブリパーク（愛知）</v>
          </cell>
          <cell r="E295" t="str">
            <v>ジブリパーク・コートヤード・バイ・マリオット名古屋朝食付き・デラックスルームツイン</v>
          </cell>
          <cell r="F295" t="str">
            <v>1950/01/01</v>
          </cell>
          <cell r="G295" t="str">
            <v>2049/12/31</v>
          </cell>
          <cell r="H295" t="str">
            <v>-7時間100％、当日50％、前日40％、7日前30％</v>
          </cell>
          <cell r="I295" t="str">
            <v xml:space="preserve">  </v>
          </cell>
          <cell r="J295" t="str">
            <v/>
          </cell>
          <cell r="K295" t="str">
            <v>Chart C</v>
          </cell>
        </row>
        <row r="296">
          <cell r="C296" t="str">
            <v>JY010S</v>
          </cell>
          <cell r="D296" t="str">
            <v>サンライズ ジブリパーク（愛知）</v>
          </cell>
          <cell r="E296" t="str">
            <v>ジブリパーク・コートヤード・バイ・マリオット名古屋朝食なし・デラックスルームツイン</v>
          </cell>
          <cell r="F296" t="str">
            <v>1950/01/01</v>
          </cell>
          <cell r="G296" t="str">
            <v>2049/12/31</v>
          </cell>
          <cell r="H296" t="str">
            <v>-7時間100％、当日50％、前日40％、7日前30％</v>
          </cell>
          <cell r="I296" t="str">
            <v xml:space="preserve">  </v>
          </cell>
          <cell r="J296" t="str">
            <v/>
          </cell>
          <cell r="K296" t="str">
            <v>Chart C</v>
          </cell>
        </row>
        <row r="297">
          <cell r="C297" t="str">
            <v>JY011S</v>
          </cell>
          <cell r="D297" t="str">
            <v>サンライズ ジブリパーク（愛知）</v>
          </cell>
          <cell r="E297" t="str">
            <v>ジブリパーク・ホテル京阪名古屋朝食付き</v>
          </cell>
          <cell r="F297" t="str">
            <v>1950/01/01</v>
          </cell>
          <cell r="G297" t="str">
            <v>2049/12/31</v>
          </cell>
          <cell r="H297" t="str">
            <v>-7時間100％、当日50％、前日40％、7日前30％</v>
          </cell>
          <cell r="I297" t="str">
            <v xml:space="preserve">  </v>
          </cell>
          <cell r="J297" t="str">
            <v/>
          </cell>
          <cell r="K297" t="str">
            <v>Chart C</v>
          </cell>
        </row>
        <row r="298">
          <cell r="C298" t="str">
            <v>JY012S</v>
          </cell>
          <cell r="D298" t="str">
            <v>サンライズ ジブリパーク（愛知）</v>
          </cell>
          <cell r="E298" t="str">
            <v>ジブリパーク・ホテル京阪名古屋朝食なし</v>
          </cell>
          <cell r="F298" t="str">
            <v>1950/01/01</v>
          </cell>
          <cell r="G298" t="str">
            <v>2049/12/31</v>
          </cell>
          <cell r="H298" t="str">
            <v>-7時間100％、当日50％、前日40％、7日前30％</v>
          </cell>
          <cell r="I298" t="str">
            <v xml:space="preserve">  </v>
          </cell>
          <cell r="J298" t="str">
            <v/>
          </cell>
          <cell r="K298" t="str">
            <v>Chart C</v>
          </cell>
        </row>
        <row r="299">
          <cell r="C299" t="str">
            <v>JY053S</v>
          </cell>
          <cell r="D299" t="str">
            <v>サンライズ ジブリパーク（愛知）</v>
          </cell>
          <cell r="E299" t="str">
            <v>ジブリパーク・ザ サイプレス メルキュールホテル名古屋朝食付き</v>
          </cell>
          <cell r="F299" t="str">
            <v>1950/01/01</v>
          </cell>
          <cell r="G299" t="str">
            <v>2049/12/31</v>
          </cell>
          <cell r="H299" t="str">
            <v>-7時間100％、当日50％、前日40％、7日前30％</v>
          </cell>
          <cell r="I299" t="str">
            <v xml:space="preserve">  </v>
          </cell>
          <cell r="J299" t="str">
            <v/>
          </cell>
          <cell r="K299" t="str">
            <v>Chart C</v>
          </cell>
        </row>
        <row r="300">
          <cell r="C300" t="str">
            <v>JY055S</v>
          </cell>
          <cell r="D300" t="str">
            <v>サンライズ ジブリパーク（愛知）</v>
          </cell>
          <cell r="E300" t="str">
            <v>ジブリパーク・ザ サイプレス メルキュールホテル名古屋朝食付き</v>
          </cell>
          <cell r="F300" t="str">
            <v>1950/01/01</v>
          </cell>
          <cell r="G300" t="str">
            <v>2049/12/31</v>
          </cell>
          <cell r="H300" t="str">
            <v>-7時間100％、当日50％、前日40％、7日前30％</v>
          </cell>
          <cell r="I300" t="str">
            <v xml:space="preserve">  </v>
          </cell>
          <cell r="J300" t="str">
            <v/>
          </cell>
          <cell r="K300" t="str">
            <v>Chart C</v>
          </cell>
        </row>
        <row r="301">
          <cell r="C301" t="str">
            <v>JY054S</v>
          </cell>
          <cell r="D301" t="str">
            <v>サンライズ ジブリパーク（愛知）</v>
          </cell>
          <cell r="E301" t="str">
            <v>ジブリパーク・ザ サイプレス メルキュールホテル名古屋朝食なし</v>
          </cell>
          <cell r="F301" t="str">
            <v>1950/01/01</v>
          </cell>
          <cell r="G301" t="str">
            <v>2049/12/31</v>
          </cell>
          <cell r="H301" t="str">
            <v>-7時間100％、当日50％、前日40％、7日前30％</v>
          </cell>
          <cell r="I301" t="str">
            <v xml:space="preserve">  </v>
          </cell>
          <cell r="J301" t="str">
            <v/>
          </cell>
          <cell r="K301" t="str">
            <v>Chart C</v>
          </cell>
        </row>
        <row r="302">
          <cell r="C302" t="str">
            <v>JY056S</v>
          </cell>
          <cell r="D302" t="str">
            <v>サンライズ ジブリパーク（愛知）</v>
          </cell>
          <cell r="E302" t="str">
            <v>ジブリパーク・ザ サイプレス メルキュールホテル名古屋朝食なし</v>
          </cell>
          <cell r="F302" t="str">
            <v>1950/01/01</v>
          </cell>
          <cell r="G302" t="str">
            <v>2049/12/31</v>
          </cell>
          <cell r="H302" t="str">
            <v>-7時間100％、当日50％、前日40％、7日前30％</v>
          </cell>
          <cell r="I302" t="str">
            <v xml:space="preserve">  </v>
          </cell>
          <cell r="J302" t="str">
            <v/>
          </cell>
          <cell r="K302" t="str">
            <v>Chart C</v>
          </cell>
        </row>
        <row r="303">
          <cell r="C303"/>
          <cell r="D303" t="str">
            <v>サンライズ ジブリパーク（愛知）</v>
          </cell>
          <cell r="E303" t="str">
            <v>【S-WEB】【予約不可】ジブリパーク・ベッセルホテルカンパーナ名古屋朝食付き</v>
          </cell>
          <cell r="F303" t="str">
            <v>1950/01/01</v>
          </cell>
          <cell r="G303" t="str">
            <v>2049/12/31</v>
          </cell>
          <cell r="H303" t="str">
            <v>-7時間100％、当日50％、前日40％、7日前30％</v>
          </cell>
          <cell r="I303" t="str">
            <v xml:space="preserve">  </v>
          </cell>
          <cell r="J303" t="str">
            <v/>
          </cell>
        </row>
        <row r="304">
          <cell r="C304"/>
          <cell r="D304" t="str">
            <v>サンライズ ジブリパーク（愛知）</v>
          </cell>
          <cell r="E304" t="str">
            <v>【予約不可】ジブリパーク・ベッセルホテルカンパーナ名古屋朝食なし</v>
          </cell>
          <cell r="F304" t="str">
            <v>1950/01/01</v>
          </cell>
          <cell r="G304" t="str">
            <v>2049/12/31</v>
          </cell>
          <cell r="H304" t="str">
            <v>-7時間100％、当日50％、前日40％、7日前30％</v>
          </cell>
          <cell r="I304" t="str">
            <v xml:space="preserve">  </v>
          </cell>
          <cell r="J304" t="str">
            <v/>
          </cell>
        </row>
        <row r="305">
          <cell r="C305"/>
          <cell r="D305" t="str">
            <v>サンライズ ジブリパーク（愛知）</v>
          </cell>
          <cell r="E305" t="str">
            <v>【予約不可】ジブリパーク・ベッセルホテルカンパーナ名古屋朝食付き</v>
          </cell>
          <cell r="F305" t="str">
            <v>1950/01/01</v>
          </cell>
          <cell r="G305" t="str">
            <v>2049/12/31</v>
          </cell>
          <cell r="H305" t="str">
            <v>-7時間100％、当日50％、前日40％、7日前30％</v>
          </cell>
          <cell r="I305" t="str">
            <v xml:space="preserve">  </v>
          </cell>
          <cell r="J305" t="str">
            <v/>
          </cell>
        </row>
        <row r="306">
          <cell r="C306"/>
          <cell r="D306" t="str">
            <v>サンライズ ジブリパーク（愛知）</v>
          </cell>
          <cell r="E306" t="str">
            <v>【予約不可】ジブリパーク・ベッセルホテルカンパーナ名古屋朝食なし</v>
          </cell>
          <cell r="F306" t="str">
            <v>1950/01/01</v>
          </cell>
          <cell r="G306" t="str">
            <v>2049/12/31</v>
          </cell>
          <cell r="H306" t="str">
            <v>-7時間100％、当日50％、前日40％、7日前30％</v>
          </cell>
          <cell r="I306" t="str">
            <v xml:space="preserve">  </v>
          </cell>
          <cell r="J306" t="str">
            <v/>
          </cell>
        </row>
        <row r="307">
          <cell r="C307" t="str">
            <v>CY001S</v>
          </cell>
          <cell r="D307" t="str">
            <v>サンライズ ジブリパーク（愛知）</v>
          </cell>
          <cell r="E307" t="str">
            <v>ジブリパーク入場券付き・　ホテル京阪名古屋朝食付き　ホテルフリープラン2日間</v>
          </cell>
          <cell r="F307" t="str">
            <v>1950/01/01</v>
          </cell>
          <cell r="G307" t="str">
            <v>2049/12/31</v>
          </cell>
          <cell r="H307" t="str">
            <v>-7時間100％、当日50％、前日40％、7日前30％</v>
          </cell>
          <cell r="I307" t="str">
            <v xml:space="preserve">  </v>
          </cell>
          <cell r="J307" t="str">
            <v/>
          </cell>
          <cell r="K307" t="str">
            <v>Chart C</v>
          </cell>
        </row>
        <row r="308">
          <cell r="C308" t="str">
            <v>CY002S</v>
          </cell>
          <cell r="D308" t="str">
            <v>サンライズ ジブリパーク（愛知）</v>
          </cell>
          <cell r="E308" t="str">
            <v>ジブリパーク入場券付き・　ホテル京阪名古屋朝食なし　ホテルフリープラン2日間</v>
          </cell>
          <cell r="F308" t="str">
            <v>1950/01/01</v>
          </cell>
          <cell r="G308" t="str">
            <v>2049/12/31</v>
          </cell>
          <cell r="H308" t="str">
            <v>-7時間100％、当日50％、前日40％、7日前30％</v>
          </cell>
          <cell r="I308" t="str">
            <v xml:space="preserve">  </v>
          </cell>
          <cell r="J308" t="str">
            <v/>
          </cell>
          <cell r="K308" t="str">
            <v>Chart C</v>
          </cell>
        </row>
        <row r="309">
          <cell r="C309"/>
          <cell r="D309" t="str">
            <v>サンライズ ジブリパーク（愛知）</v>
          </cell>
          <cell r="E309" t="str">
            <v>【S-WEB】【予約不可】ベッセルホテルカンパーナ名古屋朝食付</v>
          </cell>
          <cell r="F309" t="str">
            <v>1950/01/01</v>
          </cell>
          <cell r="G309" t="str">
            <v>2049/12/31</v>
          </cell>
          <cell r="H309" t="str">
            <v>-7時間100％、当日50％、前日40％、7日前30％</v>
          </cell>
          <cell r="I309" t="str">
            <v xml:space="preserve">  </v>
          </cell>
          <cell r="J309" t="str">
            <v/>
          </cell>
        </row>
        <row r="310">
          <cell r="C310" t="str">
            <v>CG006S</v>
          </cell>
          <cell r="D310" t="str">
            <v>サンライズ ジブリパーク（愛知）</v>
          </cell>
          <cell r="E310" t="str">
            <v>ジブリパーク・伊勢神宮・ミキモト真珠島ツアー2日間　名古屋発　ホテル京阪名古屋朝食付き</v>
          </cell>
          <cell r="F310" t="str">
            <v>1950/01/01</v>
          </cell>
          <cell r="G310" t="str">
            <v>2049/12/31</v>
          </cell>
          <cell r="H310" t="str">
            <v>-7時間100％、当日50％、前日40％、7日前30％</v>
          </cell>
          <cell r="I310" t="str">
            <v xml:space="preserve">  </v>
          </cell>
          <cell r="J310" t="str">
            <v/>
          </cell>
          <cell r="K310" t="str">
            <v>Chart C</v>
          </cell>
        </row>
        <row r="311">
          <cell r="C311" t="str">
            <v>JG654S</v>
          </cell>
          <cell r="D311" t="str">
            <v>サンライズ ジブリパーク（愛知）</v>
          </cell>
          <cell r="E311" t="str">
            <v>ジブリパーク入場券付き・名古屋・高山・白川郷・金沢　4日　東京発着  ホテル朝食付き</v>
          </cell>
          <cell r="F311" t="str">
            <v>1950/01/01</v>
          </cell>
          <cell r="G311" t="str">
            <v>2049/12/31</v>
          </cell>
          <cell r="H311" t="str">
            <v>-7時間100％、当日50％、前日40％、7日前30％</v>
          </cell>
          <cell r="I311" t="str">
            <v xml:space="preserve">  </v>
          </cell>
          <cell r="J311" t="str">
            <v/>
          </cell>
          <cell r="K311" t="str">
            <v>Chart C</v>
          </cell>
        </row>
        <row r="312">
          <cell r="C312" t="str">
            <v>CY004S</v>
          </cell>
          <cell r="D312" t="str">
            <v>サンライズ ジブリパーク（愛知）</v>
          </cell>
          <cell r="E312" t="str">
            <v>ジブリパーク入場券付き・コートヤード・バイ・マリオット名古屋朝食付き・デラックスルームツイン　ホテルフリープラン2日間</v>
          </cell>
          <cell r="F312" t="str">
            <v>1950/01/01</v>
          </cell>
          <cell r="G312" t="str">
            <v>2049/12/31</v>
          </cell>
          <cell r="H312" t="str">
            <v>-7時間100％、当日50％、前日40％、7日前30％</v>
          </cell>
          <cell r="I312" t="str">
            <v xml:space="preserve">  </v>
          </cell>
          <cell r="J312" t="str">
            <v/>
          </cell>
          <cell r="K312" t="str">
            <v>Chart C</v>
          </cell>
        </row>
        <row r="313">
          <cell r="C313" t="str">
            <v>CY005S</v>
          </cell>
          <cell r="D313" t="str">
            <v>サンライズ ジブリパーク（愛知）</v>
          </cell>
          <cell r="E313" t="str">
            <v>ジブリパーク入場券付き・コートヤード・バイ・マリオット名古屋朝食なし・デラックスルームツイン　ホテルフリープラン2日間</v>
          </cell>
          <cell r="F313" t="str">
            <v>1950/01/01</v>
          </cell>
          <cell r="G313" t="str">
            <v>2049/12/31</v>
          </cell>
          <cell r="H313" t="str">
            <v>-7時間100％、当日50％、前日40％、7日前30％</v>
          </cell>
          <cell r="I313" t="str">
            <v xml:space="preserve">  </v>
          </cell>
          <cell r="J313" t="str">
            <v/>
          </cell>
          <cell r="K313" t="str">
            <v>Chart C</v>
          </cell>
        </row>
        <row r="314">
          <cell r="C314" t="str">
            <v>CY006S</v>
          </cell>
          <cell r="D314" t="str">
            <v>サンライズ ジブリパーク（愛知）</v>
          </cell>
          <cell r="E314" t="str">
            <v>ジブリパーク入場券付き・ニッコースタイル名古屋朝食付き　ホテルフリープラン2日間</v>
          </cell>
          <cell r="F314" t="str">
            <v>1950/01/01</v>
          </cell>
          <cell r="G314" t="str">
            <v>2049/12/31</v>
          </cell>
          <cell r="H314" t="str">
            <v>-7時間100％、当日50％、前日40％、7日前30％</v>
          </cell>
          <cell r="I314" t="str">
            <v xml:space="preserve">  </v>
          </cell>
          <cell r="J314" t="str">
            <v/>
          </cell>
          <cell r="K314" t="str">
            <v>Chart C</v>
          </cell>
        </row>
        <row r="315">
          <cell r="C315" t="str">
            <v>CY007S</v>
          </cell>
          <cell r="D315" t="str">
            <v>サンライズ ジブリパーク（愛知）</v>
          </cell>
          <cell r="E315" t="str">
            <v>ジブリパーク入場券付き・ニッコースタイル名古屋朝食なし　ホテルフリープラン2日間</v>
          </cell>
          <cell r="F315" t="str">
            <v>1950/01/01</v>
          </cell>
          <cell r="G315" t="str">
            <v>2049/12/31</v>
          </cell>
          <cell r="H315" t="str">
            <v>-7時間100％、当日50％、前日40％、7日前30％</v>
          </cell>
          <cell r="I315" t="str">
            <v xml:space="preserve">  </v>
          </cell>
          <cell r="J315" t="str">
            <v/>
          </cell>
          <cell r="K315" t="str">
            <v>Chart C</v>
          </cell>
        </row>
        <row r="316">
          <cell r="C316" t="str">
            <v>CY008S</v>
          </cell>
          <cell r="D316" t="str">
            <v>サンライズ ジブリパーク（愛知）</v>
          </cell>
          <cell r="E316" t="str">
            <v>ジブリパーク入場券付き・サイプレス メルキュールホテル名古屋朝食付き　ホテルフリープラン2日間</v>
          </cell>
          <cell r="F316" t="str">
            <v>1950/01/01</v>
          </cell>
          <cell r="G316" t="str">
            <v>2049/12/31</v>
          </cell>
          <cell r="H316" t="str">
            <v>-7時間100％、当日50％、前日40％、7日前30％</v>
          </cell>
          <cell r="I316" t="str">
            <v xml:space="preserve">  </v>
          </cell>
          <cell r="J316" t="str">
            <v/>
          </cell>
          <cell r="K316" t="str">
            <v>Chart C</v>
          </cell>
        </row>
        <row r="317">
          <cell r="C317" t="str">
            <v>CY009S</v>
          </cell>
          <cell r="D317" t="str">
            <v>サンライズ ジブリパーク（愛知）</v>
          </cell>
          <cell r="E317" t="str">
            <v>ジブリパーク入場券付き・サイプレス メルキュールホテル名古屋朝食なし　ホテルフリープラン2日間</v>
          </cell>
          <cell r="F317" t="str">
            <v>1950/01/01</v>
          </cell>
          <cell r="G317" t="str">
            <v>2049/12/31</v>
          </cell>
          <cell r="H317" t="str">
            <v>-7時間100％、当日50％、前日40％、7日前30％</v>
          </cell>
          <cell r="I317" t="str">
            <v xml:space="preserve">  </v>
          </cell>
          <cell r="J317" t="str">
            <v/>
          </cell>
          <cell r="K317" t="str">
            <v>Chart C</v>
          </cell>
        </row>
        <row r="318">
          <cell r="C318"/>
          <cell r="D318" t="str">
            <v>サンライズ ジブリパーク（愛知）</v>
          </cell>
          <cell r="E318" t="str">
            <v>【VIATOR】ジブリパーク・ベッセルホテルカンパーナ名古屋朝食付き</v>
          </cell>
          <cell r="F318" t="str">
            <v>1950/01/01</v>
          </cell>
          <cell r="G318" t="str">
            <v>2049/12/31</v>
          </cell>
          <cell r="H318" t="str">
            <v>-7時間100％、当日50％、前日40％、7日前30％</v>
          </cell>
          <cell r="I318" t="str">
            <v xml:space="preserve">  </v>
          </cell>
          <cell r="J318" t="str">
            <v/>
          </cell>
        </row>
        <row r="319">
          <cell r="C319"/>
          <cell r="D319" t="str">
            <v>サンライズ ジブリパーク（愛知）</v>
          </cell>
          <cell r="E319" t="str">
            <v>【VIATOR】ジブリパーク・ベッセルホテルカンパーナ名古屋朝食付き</v>
          </cell>
          <cell r="F319" t="str">
            <v>1950/01/01</v>
          </cell>
          <cell r="G319" t="str">
            <v>2049/12/31</v>
          </cell>
          <cell r="H319" t="str">
            <v>17時間100％</v>
          </cell>
          <cell r="I319" t="str">
            <v xml:space="preserve">  </v>
          </cell>
          <cell r="J319" t="str">
            <v>VI,</v>
          </cell>
        </row>
        <row r="320">
          <cell r="C320"/>
          <cell r="D320" t="str">
            <v>サンライズ ジブリパーク（愛知）</v>
          </cell>
          <cell r="E320" t="str">
            <v>【VIATOR】【予約不可】ベッセルホテルカンパーナ名古屋朝食付</v>
          </cell>
          <cell r="F320" t="str">
            <v>1950/01/01</v>
          </cell>
          <cell r="G320" t="str">
            <v>2049/12/31</v>
          </cell>
          <cell r="H320" t="str">
            <v>-7時間100％、当日50％、前日40％、7日前30％</v>
          </cell>
          <cell r="I320" t="str">
            <v xml:space="preserve">  </v>
          </cell>
          <cell r="J320" t="str">
            <v/>
          </cell>
        </row>
        <row r="321">
          <cell r="C321" t="str">
            <v>CG009S</v>
          </cell>
          <cell r="D321" t="str">
            <v>サンライズ ジブリパーク（愛知）</v>
          </cell>
          <cell r="E321" t="str">
            <v>名古屋発・ホテルインディゴ犬山有楽苑泊に泊まる、国宝犬山城半日ツアー＆ジブリパーク入場券付</v>
          </cell>
          <cell r="F321" t="str">
            <v>1950/01/01</v>
          </cell>
          <cell r="G321" t="str">
            <v>2049/12/31</v>
          </cell>
          <cell r="H321" t="str">
            <v>-7時間100％、当日50％、前日40％、7日前30％</v>
          </cell>
          <cell r="I321" t="str">
            <v xml:space="preserve">  </v>
          </cell>
          <cell r="J321" t="str">
            <v/>
          </cell>
          <cell r="K321" t="str">
            <v>Chart C</v>
          </cell>
        </row>
        <row r="322">
          <cell r="C322" t="str">
            <v>CY013S</v>
          </cell>
          <cell r="D322" t="str">
            <v>サンライズ ジブリパーク（愛知）</v>
          </cell>
          <cell r="E322" t="str">
            <v>ジブリパーク入場券付き・名古屋東急ホテル朝食付き　ホテルフリープラン2日間</v>
          </cell>
          <cell r="F322" t="str">
            <v>1950/01/01</v>
          </cell>
          <cell r="G322" t="str">
            <v>2049/12/31</v>
          </cell>
          <cell r="H322" t="str">
            <v>-7時間100％、当日50％、前日40％、7日前30％</v>
          </cell>
          <cell r="I322" t="str">
            <v xml:space="preserve">  </v>
          </cell>
          <cell r="J322" t="str">
            <v/>
          </cell>
          <cell r="K322" t="str">
            <v>Chart C</v>
          </cell>
        </row>
        <row r="323">
          <cell r="C323" t="str">
            <v>CY014S</v>
          </cell>
          <cell r="D323" t="str">
            <v>サンライズ ジブリパーク（愛知）</v>
          </cell>
          <cell r="E323" t="str">
            <v>ジブリパーク入場券付き・名古屋東急ホテル朝食なし　ホテルフリープラン2日間</v>
          </cell>
          <cell r="F323" t="str">
            <v>1950/01/01</v>
          </cell>
          <cell r="G323" t="str">
            <v>2049/12/31</v>
          </cell>
          <cell r="H323" t="str">
            <v>-7時間100％、当日50％、前日40％、7日前30％</v>
          </cell>
          <cell r="I323" t="str">
            <v xml:space="preserve">  </v>
          </cell>
          <cell r="J323" t="str">
            <v/>
          </cell>
          <cell r="K323" t="str">
            <v>Chart C</v>
          </cell>
        </row>
        <row r="324">
          <cell r="C324" t="str">
            <v>JY066S</v>
          </cell>
          <cell r="D324" t="str">
            <v>サンライズ ジブリパーク（愛知）</v>
          </cell>
          <cell r="E324" t="str">
            <v>ジブリパーク・名古屋東急ホテル 朝食付き</v>
          </cell>
          <cell r="F324" t="str">
            <v>1950/01/01</v>
          </cell>
          <cell r="G324" t="str">
            <v>2049/12/31</v>
          </cell>
          <cell r="H324" t="str">
            <v>-7時間100％、当日50％、前日40％、7日前30％</v>
          </cell>
          <cell r="I324" t="str">
            <v xml:space="preserve">  </v>
          </cell>
          <cell r="J324" t="str">
            <v/>
          </cell>
          <cell r="K324" t="str">
            <v>Chart C</v>
          </cell>
        </row>
        <row r="325">
          <cell r="C325" t="str">
            <v>JY067S</v>
          </cell>
          <cell r="D325" t="str">
            <v>サンライズ ジブリパーク（愛知）</v>
          </cell>
          <cell r="E325" t="str">
            <v>ジブリパーク・名古屋東急ホテル 朝食なし</v>
          </cell>
          <cell r="F325" t="str">
            <v>1950/01/01</v>
          </cell>
          <cell r="G325" t="str">
            <v>2049/12/31</v>
          </cell>
          <cell r="H325" t="str">
            <v>-7時間100％、当日50％、前日40％、7日前30％</v>
          </cell>
          <cell r="I325" t="str">
            <v xml:space="preserve">  </v>
          </cell>
          <cell r="J325" t="str">
            <v/>
          </cell>
          <cell r="K325" t="str">
            <v>Chart C</v>
          </cell>
        </row>
        <row r="326">
          <cell r="C326" t="str">
            <v>JY068S</v>
          </cell>
          <cell r="D326" t="str">
            <v>サンライズ ジブリパーク（愛知）</v>
          </cell>
          <cell r="E326" t="str">
            <v>ジブリパーク・名古屋東急ホテル 朝食付き</v>
          </cell>
          <cell r="F326" t="str">
            <v>1950/01/01</v>
          </cell>
          <cell r="G326" t="str">
            <v>2049/12/31</v>
          </cell>
          <cell r="H326" t="str">
            <v>-7時間100％、当日50％、前日40％、7日前30％</v>
          </cell>
          <cell r="I326" t="str">
            <v xml:space="preserve">  </v>
          </cell>
          <cell r="J326" t="str">
            <v/>
          </cell>
          <cell r="K326" t="str">
            <v>Chart C</v>
          </cell>
        </row>
        <row r="327">
          <cell r="C327" t="str">
            <v>JY069S</v>
          </cell>
          <cell r="D327" t="str">
            <v>サンライズ ジブリパーク（愛知）</v>
          </cell>
          <cell r="E327" t="str">
            <v>ジブリパーク・名古屋東急ホテル 朝食なし</v>
          </cell>
          <cell r="F327" t="str">
            <v>1950/01/01</v>
          </cell>
          <cell r="G327" t="str">
            <v>2049/12/31</v>
          </cell>
          <cell r="H327" t="str">
            <v>-7時間100％、当日50％、前日40％、7日前30％</v>
          </cell>
          <cell r="I327" t="str">
            <v xml:space="preserve">  </v>
          </cell>
          <cell r="J327" t="str">
            <v/>
          </cell>
          <cell r="K327" t="str">
            <v>Chart C</v>
          </cell>
        </row>
        <row r="328">
          <cell r="C328" t="str">
            <v>CG019S</v>
          </cell>
          <cell r="D328" t="str">
            <v>サンライズ ジブリパーク（愛知）</v>
          </cell>
          <cell r="E328" t="str">
            <v>老舗料亭での伝統的な夕食と芸妓さんとお座敷遊び・ジブリパーク入場券付き　1泊2日</v>
          </cell>
          <cell r="F328" t="str">
            <v>1950/01/01</v>
          </cell>
          <cell r="G328" t="str">
            <v>2049/12/31</v>
          </cell>
          <cell r="H328" t="str">
            <v>-8時間100％、当日％、前日40％、7日前30％、20日前20％</v>
          </cell>
          <cell r="I328" t="str">
            <v xml:space="preserve">  </v>
          </cell>
          <cell r="J328" t="str">
            <v/>
          </cell>
          <cell r="K328" t="str">
            <v>Chart A</v>
          </cell>
        </row>
        <row r="329">
          <cell r="C329" t="str">
            <v>CG020S</v>
          </cell>
          <cell r="D329" t="str">
            <v>サンライズ ジブリパーク（愛知）</v>
          </cell>
          <cell r="E329" t="str">
            <v>老舗料亭での本格茶事体験・ジブリパーク入場券付き　1泊2日</v>
          </cell>
          <cell r="F329" t="str">
            <v>1950/01/01</v>
          </cell>
          <cell r="G329" t="str">
            <v>2049/12/31</v>
          </cell>
          <cell r="H329" t="str">
            <v>-8時間100％、当日50％、前日40％、7日前30％、20日前20％</v>
          </cell>
          <cell r="I329" t="str">
            <v xml:space="preserve">  </v>
          </cell>
          <cell r="J329" t="str">
            <v/>
          </cell>
          <cell r="K329" t="str">
            <v>Chart A</v>
          </cell>
        </row>
        <row r="330">
          <cell r="C330"/>
          <cell r="D330" t="str">
            <v>サンライズ ジブリパーク（愛知）</v>
          </cell>
          <cell r="E330" t="str">
            <v>TEST老舗料亭での伝統的な夕食と芸妓さんとお座敷遊び・ジブリパーク入場券付き　1泊2日</v>
          </cell>
          <cell r="F330" t="str">
            <v>1950/01/01</v>
          </cell>
          <cell r="G330" t="str">
            <v>2049/12/31</v>
          </cell>
          <cell r="H330" t="str">
            <v>当日％、10日前100％、14日前80％、999日前30％</v>
          </cell>
          <cell r="I330" t="str">
            <v xml:space="preserve">  </v>
          </cell>
          <cell r="J330" t="str">
            <v/>
          </cell>
        </row>
        <row r="331">
          <cell r="C331" t="str">
            <v>CG021S</v>
          </cell>
          <cell r="D331" t="str">
            <v>サンライズ ジブリパーク（愛知）</v>
          </cell>
          <cell r="E331" t="str">
            <v>鈴木バイオリン製造工場を訪ね、自分にぴったりの一挺選び・ジブリパーク入場券付き1泊2日</v>
          </cell>
          <cell r="F331" t="str">
            <v>1950/01/01</v>
          </cell>
          <cell r="G331" t="str">
            <v>2049/12/31</v>
          </cell>
          <cell r="H331" t="str">
            <v>-8時間100％、当日50％、前日40％、7日前30％、20日前20％</v>
          </cell>
          <cell r="I331" t="str">
            <v xml:space="preserve">  </v>
          </cell>
          <cell r="J331" t="str">
            <v/>
          </cell>
          <cell r="K331" t="str">
            <v>Chart A</v>
          </cell>
        </row>
        <row r="332">
          <cell r="C332" t="str">
            <v>CG022S</v>
          </cell>
          <cell r="D332" t="str">
            <v>サンライズ ジブリパーク（愛知）</v>
          </cell>
          <cell r="E332" t="str">
            <v>名古屋提灯の職人と作るオーダーメイド提灯・ジブリパーク入場券付き　1泊2日</v>
          </cell>
          <cell r="F332" t="str">
            <v>1950/01/01</v>
          </cell>
          <cell r="G332" t="str">
            <v>2049/12/31</v>
          </cell>
          <cell r="H332" t="str">
            <v>-8時間100％、当日50％、前日40％、7日前30％、20日前20％</v>
          </cell>
          <cell r="I332" t="str">
            <v xml:space="preserve">  </v>
          </cell>
          <cell r="J332" t="str">
            <v/>
          </cell>
          <cell r="K332" t="str">
            <v>Chart A</v>
          </cell>
        </row>
        <row r="333">
          <cell r="C333" t="str">
            <v>CG023S</v>
          </cell>
          <cell r="D333" t="str">
            <v>サンライズ ジブリパーク（愛知）</v>
          </cell>
          <cell r="E333" t="str">
            <v>老舗料亭での伝統的な夕食と特別能楽鑑賞・ジブリパーク入場券付き　1泊2日</v>
          </cell>
          <cell r="F333" t="str">
            <v>1950/01/01</v>
          </cell>
          <cell r="G333" t="str">
            <v>2049/12/31</v>
          </cell>
          <cell r="H333" t="str">
            <v>-8時間100％、当日50％、前日40％、7日前30％、20日前20％</v>
          </cell>
          <cell r="I333" t="str">
            <v xml:space="preserve">  </v>
          </cell>
          <cell r="J333" t="str">
            <v/>
          </cell>
          <cell r="K333" t="str">
            <v>Chart A</v>
          </cell>
        </row>
        <row r="334">
          <cell r="C334" t="str">
            <v>CG024S</v>
          </cell>
          <cell r="D334" t="str">
            <v>サンライズ ジブリパーク（愛知）</v>
          </cell>
          <cell r="E334" t="str">
            <v>有松絞職人と作るオーダーメイド藍染め浴衣・ジブリパーク入場券付き　1泊2日</v>
          </cell>
          <cell r="F334" t="str">
            <v>1950/01/01</v>
          </cell>
          <cell r="G334" t="str">
            <v>2049/12/31</v>
          </cell>
          <cell r="H334" t="str">
            <v>-8時間100％、当日50％、前日40％、7日前30％、20日前20％</v>
          </cell>
          <cell r="I334" t="str">
            <v xml:space="preserve">  </v>
          </cell>
          <cell r="J334" t="str">
            <v/>
          </cell>
          <cell r="K334" t="str">
            <v>Chart A</v>
          </cell>
        </row>
        <row r="335">
          <cell r="C335" t="str">
            <v>CG025S</v>
          </cell>
          <cell r="D335" t="str">
            <v>サンライズ ジブリパーク（愛知）</v>
          </cell>
          <cell r="E335" t="str">
            <v>ジブリパーク入場券付き1日ツアー（名古屋発着）</v>
          </cell>
          <cell r="F335" t="str">
            <v>1950/01/01</v>
          </cell>
          <cell r="G335" t="str">
            <v>2049/12/31</v>
          </cell>
          <cell r="H335" t="str">
            <v>-8時間100％、当日50％、前日40％、7日前30％</v>
          </cell>
          <cell r="I335" t="str">
            <v xml:space="preserve">  </v>
          </cell>
          <cell r="J335" t="str">
            <v/>
          </cell>
          <cell r="K335" t="str">
            <v>Chart C</v>
          </cell>
        </row>
        <row r="336">
          <cell r="C336"/>
          <cell r="D336" t="str">
            <v>サンライズ ジブリパーク（愛知）</v>
          </cell>
          <cell r="E336" t="str">
            <v>ジブリパーク入場券付き1日ツアー（名古屋発着）</v>
          </cell>
          <cell r="F336" t="str">
            <v>1950/01/01</v>
          </cell>
          <cell r="G336" t="str">
            <v>2049/12/31</v>
          </cell>
          <cell r="H336" t="str">
            <v>16時間100％</v>
          </cell>
          <cell r="I336" t="str">
            <v xml:space="preserve">  </v>
          </cell>
          <cell r="J336" t="str">
            <v>KL,VI,</v>
          </cell>
        </row>
        <row r="337">
          <cell r="C337"/>
          <cell r="D337" t="str">
            <v>サンライズツアー　北海道</v>
          </cell>
          <cell r="E337" t="str">
            <v/>
          </cell>
          <cell r="F337" t="str">
            <v>1950/01/01</v>
          </cell>
          <cell r="G337" t="str">
            <v>2049/12/31</v>
          </cell>
          <cell r="H337" t="str">
            <v>-8時間100％、当日50％、前日40％、7日前30％</v>
          </cell>
          <cell r="I337" t="str">
            <v xml:space="preserve">  </v>
          </cell>
          <cell r="J337" t="str">
            <v/>
          </cell>
        </row>
        <row r="338">
          <cell r="C338"/>
          <cell r="D338" t="str">
            <v>サンライズツアー　北海道</v>
          </cell>
          <cell r="E338" t="str">
            <v>ルスツリゾート　スキープラン　3日間　レンタル・リフト券付き</v>
          </cell>
          <cell r="F338" t="str">
            <v>1950/01/01</v>
          </cell>
          <cell r="G338" t="str">
            <v>2049/12/31</v>
          </cell>
          <cell r="H338" t="str">
            <v>-6時間100％、当日50％、前日40％、7日前30％</v>
          </cell>
          <cell r="I338" t="str">
            <v xml:space="preserve">  </v>
          </cell>
          <cell r="J338" t="str">
            <v/>
          </cell>
        </row>
        <row r="339">
          <cell r="C339"/>
          <cell r="D339" t="str">
            <v>サンライズツアー　北海道</v>
          </cell>
          <cell r="E339" t="str">
            <v>ルスツリゾート　スキープラン　3日間　リフト券付き</v>
          </cell>
          <cell r="F339" t="str">
            <v>1950/01/01</v>
          </cell>
          <cell r="G339" t="str">
            <v>2049/12/31</v>
          </cell>
          <cell r="H339" t="str">
            <v>-6時間100％、当日50％、前日40％、7日前30％</v>
          </cell>
          <cell r="I339" t="str">
            <v xml:space="preserve">  </v>
          </cell>
          <cell r="J339" t="str">
            <v/>
          </cell>
        </row>
        <row r="340">
          <cell r="C340"/>
          <cell r="D340" t="str">
            <v>サンライズツアー　北海道</v>
          </cell>
          <cell r="E340" t="str">
            <v>【独身の日用】ルスツリゾート　スキープラン　3日間　リフト券付き</v>
          </cell>
          <cell r="F340" t="str">
            <v>1950/01/01</v>
          </cell>
          <cell r="G340" t="str">
            <v>2049/12/31</v>
          </cell>
          <cell r="H340" t="str">
            <v>-6時間100％、当日50％、前日40％、7日前30％</v>
          </cell>
          <cell r="I340" t="str">
            <v xml:space="preserve">  </v>
          </cell>
          <cell r="J340" t="str">
            <v/>
          </cell>
        </row>
        <row r="341">
          <cell r="C341"/>
          <cell r="D341" t="str">
            <v>サンライズツアー　東北</v>
          </cell>
          <cell r="E341" t="str">
            <v/>
          </cell>
          <cell r="F341" t="str">
            <v>1950/01/01</v>
          </cell>
          <cell r="G341" t="str">
            <v>2049/12/31</v>
          </cell>
          <cell r="H341" t="str">
            <v>-8時間100％、当日50％、前日40％、7日前30％</v>
          </cell>
          <cell r="I341" t="str">
            <v xml:space="preserve">  </v>
          </cell>
          <cell r="J341" t="str">
            <v/>
          </cell>
        </row>
        <row r="342">
          <cell r="C342"/>
          <cell r="D342" t="str">
            <v>サンライズツアー　中部</v>
          </cell>
          <cell r="E342" t="str">
            <v/>
          </cell>
          <cell r="F342" t="str">
            <v>1950/01/01</v>
          </cell>
          <cell r="G342" t="str">
            <v>2049/12/31</v>
          </cell>
          <cell r="H342" t="str">
            <v>-8時間100％、当日50％、前日40％、7日前30％</v>
          </cell>
          <cell r="I342" t="str">
            <v xml:space="preserve">  </v>
          </cell>
          <cell r="J342" t="str">
            <v/>
          </cell>
        </row>
        <row r="343">
          <cell r="C343"/>
          <cell r="D343" t="str">
            <v>サンライズツアー　中部</v>
          </cell>
          <cell r="E343" t="str">
            <v>特別な冒険！キャニオンルート：立山黒部秘境地底探訪ツアーと世界遺産五箇山　3日間</v>
          </cell>
          <cell r="F343" t="str">
            <v>1950/01/01</v>
          </cell>
          <cell r="G343" t="str">
            <v>2049/12/31</v>
          </cell>
          <cell r="H343" t="str">
            <v>-7時間100％、当日50％、2日前40％、7日前30％</v>
          </cell>
          <cell r="I343" t="str">
            <v xml:space="preserve">  </v>
          </cell>
          <cell r="J343" t="str">
            <v/>
          </cell>
        </row>
        <row r="344">
          <cell r="C344"/>
          <cell r="D344" t="str">
            <v>サンライズツアー　九州</v>
          </cell>
          <cell r="E344" t="str">
            <v/>
          </cell>
          <cell r="F344" t="str">
            <v>1950/01/01</v>
          </cell>
          <cell r="G344" t="str">
            <v>2049/12/31</v>
          </cell>
          <cell r="H344" t="str">
            <v>-9時間100％、当日50％、前日40％、7日前30％</v>
          </cell>
          <cell r="I344" t="str">
            <v xml:space="preserve">  </v>
          </cell>
          <cell r="J344" t="str">
            <v/>
          </cell>
        </row>
        <row r="345">
          <cell r="C345" t="str">
            <v>QG001S</v>
          </cell>
          <cell r="D345" t="str">
            <v>サンライズツアー　九州</v>
          </cell>
          <cell r="E345" t="str">
            <v>ガイドがご案内する名店めぐり　寿司と居酒屋とBARで楽しむ日本の夜（Kumamoto tasting tour)</v>
          </cell>
          <cell r="F345" t="str">
            <v>1950/01/01</v>
          </cell>
          <cell r="G345" t="str">
            <v>2049/12/31</v>
          </cell>
          <cell r="H345" t="str">
            <v>-16時間100％、当日50％、前日40％、7日前30％</v>
          </cell>
          <cell r="I345" t="str">
            <v xml:space="preserve">  </v>
          </cell>
          <cell r="J345" t="str">
            <v/>
          </cell>
          <cell r="K345" t="str">
            <v>Chart C</v>
          </cell>
        </row>
        <row r="346">
          <cell r="C346"/>
          <cell r="D346" t="str">
            <v>サンライズツアー　九州</v>
          </cell>
          <cell r="E346" t="str">
            <v>ガイドがご案内する名店めぐり　寿司と居酒屋とBARで楽しむ日本の夜（Kumamoto tasting tour)</v>
          </cell>
          <cell r="F346" t="str">
            <v>1950/01/01</v>
          </cell>
          <cell r="G346" t="str">
            <v>2049/12/31</v>
          </cell>
          <cell r="H346" t="str">
            <v>999日前100％</v>
          </cell>
          <cell r="I346" t="str">
            <v xml:space="preserve">  </v>
          </cell>
          <cell r="J346" t="str">
            <v>VI,</v>
          </cell>
        </row>
        <row r="347">
          <cell r="C347" t="str">
            <v>QG003S</v>
          </cell>
          <cell r="D347" t="str">
            <v>サンライズツアー　九州</v>
          </cell>
          <cell r="E347" t="str">
            <v>熊本市内半日観光　市電で巡るサムライシティ（Kumamoto Highlights)</v>
          </cell>
          <cell r="F347" t="str">
            <v>1950/01/01</v>
          </cell>
          <cell r="G347" t="str">
            <v>2049/12/31</v>
          </cell>
          <cell r="H347" t="str">
            <v>-8時間100％、当日50％、前日40％、7日前30％</v>
          </cell>
          <cell r="I347" t="str">
            <v xml:space="preserve">  </v>
          </cell>
          <cell r="J347" t="str">
            <v/>
          </cell>
          <cell r="K347" t="str">
            <v>Chart C</v>
          </cell>
        </row>
        <row r="348">
          <cell r="C348"/>
          <cell r="D348" t="str">
            <v>サンライズツアー　九州</v>
          </cell>
          <cell r="E348" t="str">
            <v>熊本市内半日観光　市電で巡るサムライシティ（Kumamoto Highlights)</v>
          </cell>
          <cell r="F348" t="str">
            <v>1950/01/01</v>
          </cell>
          <cell r="G348" t="str">
            <v>2049/12/31</v>
          </cell>
          <cell r="H348" t="str">
            <v>999日前100％</v>
          </cell>
          <cell r="I348" t="str">
            <v xml:space="preserve">  </v>
          </cell>
          <cell r="J348" t="str">
            <v>VI,</v>
          </cell>
        </row>
        <row r="349">
          <cell r="C349" t="str">
            <v>QG006S</v>
          </cell>
          <cell r="D349" t="str">
            <v>サンライズツアー　九州</v>
          </cell>
          <cell r="E349" t="str">
            <v>江津湖サイクリングツアー　（Kumamoto Lake, Kumamoto City Tour by Bicycle）</v>
          </cell>
          <cell r="F349" t="str">
            <v>1950/01/01</v>
          </cell>
          <cell r="G349" t="str">
            <v>2049/12/31</v>
          </cell>
          <cell r="H349" t="str">
            <v>-8時間100％、当日50％、前日40％、7日前30％</v>
          </cell>
          <cell r="I349" t="str">
            <v xml:space="preserve">  </v>
          </cell>
          <cell r="J349" t="str">
            <v/>
          </cell>
          <cell r="K349" t="str">
            <v>Chart C</v>
          </cell>
        </row>
        <row r="350">
          <cell r="C350"/>
          <cell r="D350" t="str">
            <v>サンライズツアー　九州</v>
          </cell>
          <cell r="E350" t="str">
            <v>江津湖サイクリングツアー　（Kumamoto Lake, Kumamoto City Tour by Bicycle）</v>
          </cell>
          <cell r="F350" t="str">
            <v>1950/01/01</v>
          </cell>
          <cell r="G350" t="str">
            <v>2049/12/31</v>
          </cell>
          <cell r="H350" t="str">
            <v>999日前100％</v>
          </cell>
          <cell r="I350" t="str">
            <v xml:space="preserve">  </v>
          </cell>
          <cell r="J350" t="str">
            <v>VI,</v>
          </cell>
        </row>
        <row r="351">
          <cell r="C351"/>
          <cell r="D351" t="str">
            <v>サンライズツアー　九州</v>
          </cell>
          <cell r="E351" t="str">
            <v>【バーチャルサンライズツアー】[熊本城復興支援]バーチャル熊本ツアー サムライへの道(From 10：00 JST)</v>
          </cell>
          <cell r="F351" t="str">
            <v>1950/01/01</v>
          </cell>
          <cell r="G351" t="str">
            <v>2049/12/31</v>
          </cell>
          <cell r="H351" t="str">
            <v>当日100％</v>
          </cell>
          <cell r="I351" t="str">
            <v xml:space="preserve">  </v>
          </cell>
          <cell r="J351" t="str">
            <v/>
          </cell>
        </row>
        <row r="352">
          <cell r="C352" t="str">
            <v>QG002S</v>
          </cell>
          <cell r="D352" t="str">
            <v>サンライズツアー　九州</v>
          </cell>
          <cell r="E352" t="str">
            <v>サムライになる修行体験　半日（4時間チャータープラン）</v>
          </cell>
          <cell r="F352" t="str">
            <v>1950/01/01</v>
          </cell>
          <cell r="G352" t="str">
            <v>2049/12/31</v>
          </cell>
          <cell r="H352" t="str">
            <v>-13時間100％、当日50％、前日40％、7日前30％</v>
          </cell>
          <cell r="I352" t="str">
            <v xml:space="preserve">  </v>
          </cell>
          <cell r="J352" t="str">
            <v/>
          </cell>
          <cell r="K352" t="str">
            <v>Chart C</v>
          </cell>
        </row>
        <row r="353">
          <cell r="C353" t="str">
            <v>QG004S</v>
          </cell>
          <cell r="D353" t="str">
            <v>サンライズツアー　九州</v>
          </cell>
          <cell r="E353" t="str">
            <v>日本のサムライ「宮本武蔵」の歴史をめぐるツアー（Kumamoto 「 MUSASHI 」 Tour）</v>
          </cell>
          <cell r="F353" t="str">
            <v>1950/01/01</v>
          </cell>
          <cell r="G353" t="str">
            <v>2049/12/31</v>
          </cell>
          <cell r="H353" t="str">
            <v>-14時間100％、当日50％、前日40％、7日前30％</v>
          </cell>
          <cell r="I353" t="str">
            <v xml:space="preserve">  </v>
          </cell>
          <cell r="J353" t="str">
            <v/>
          </cell>
          <cell r="K353" t="str">
            <v>Chart C</v>
          </cell>
        </row>
        <row r="354">
          <cell r="C354"/>
          <cell r="D354" t="str">
            <v>サンライズツアー　九州</v>
          </cell>
          <cell r="E354" t="str">
            <v>【HC専用】日本のサムライ「宮本武蔵」の歴史をめぐるツアー</v>
          </cell>
          <cell r="F354" t="str">
            <v>1950/01/01</v>
          </cell>
          <cell r="G354" t="str">
            <v>2049/12/31</v>
          </cell>
          <cell r="H354" t="str">
            <v>-14時間100％、当日50％、前日40％、7日前30％</v>
          </cell>
          <cell r="I354" t="str">
            <v xml:space="preserve">  </v>
          </cell>
          <cell r="J354" t="str">
            <v/>
          </cell>
        </row>
        <row r="355">
          <cell r="C355"/>
          <cell r="D355" t="str">
            <v>サンライズツアー　九州</v>
          </cell>
          <cell r="E355" t="str">
            <v>【HC専用】日本のサムライ「宮本武蔵」の歴史をめぐるツアー</v>
          </cell>
          <cell r="F355" t="str">
            <v>1950/01/01</v>
          </cell>
          <cell r="G355" t="str">
            <v>2049/12/31</v>
          </cell>
          <cell r="H355" t="str">
            <v>999日前100％</v>
          </cell>
          <cell r="I355" t="str">
            <v xml:space="preserve">  </v>
          </cell>
          <cell r="J355" t="str">
            <v>VI,</v>
          </cell>
        </row>
        <row r="356">
          <cell r="C356"/>
          <cell r="D356" t="str">
            <v>サンライズツアー　九州</v>
          </cell>
          <cell r="E356" t="str">
            <v>【HC専用】サムライになる修行体験　半日（4時間チャータープラン）</v>
          </cell>
          <cell r="F356" t="str">
            <v>1950/01/01</v>
          </cell>
          <cell r="G356" t="str">
            <v>2049/12/31</v>
          </cell>
          <cell r="H356" t="str">
            <v>-13時間100％、当日50％、前日40％、7日前30％</v>
          </cell>
          <cell r="I356" t="str">
            <v xml:space="preserve">  </v>
          </cell>
          <cell r="J356" t="str">
            <v/>
          </cell>
        </row>
        <row r="357">
          <cell r="C357"/>
          <cell r="D357" t="str">
            <v>サンライズツアー　九州</v>
          </cell>
          <cell r="E357" t="str">
            <v>【HC専用】サムライになる修行体験　半日（4時間チャータープラン）</v>
          </cell>
          <cell r="F357" t="str">
            <v>1950/01/01</v>
          </cell>
          <cell r="G357" t="str">
            <v>2049/12/31</v>
          </cell>
          <cell r="H357" t="str">
            <v>999日前100％</v>
          </cell>
          <cell r="I357" t="str">
            <v xml:space="preserve">  </v>
          </cell>
          <cell r="J357" t="str">
            <v>VI,</v>
          </cell>
        </row>
        <row r="358">
          <cell r="C358"/>
          <cell r="D358" t="str">
            <v>サンライズツアー　九州</v>
          </cell>
          <cell r="E358" t="str">
            <v>削除希望鹿児島の食を楽しむ！サステナブル型農業体験と黒豚しゃぶしゃぶツアー</v>
          </cell>
          <cell r="F358" t="str">
            <v>1950/01/01</v>
          </cell>
          <cell r="G358" t="str">
            <v>2049/12/31</v>
          </cell>
          <cell r="H358" t="str">
            <v>-9時間100％、当日50％、7時間30％、前日40％</v>
          </cell>
          <cell r="I358" t="str">
            <v xml:space="preserve">  </v>
          </cell>
          <cell r="J358" t="str">
            <v/>
          </cell>
        </row>
        <row r="359">
          <cell r="C359" t="str">
            <v>QG013S</v>
          </cell>
          <cell r="D359" t="str">
            <v>サンライズツアー　九州</v>
          </cell>
          <cell r="E359" t="str">
            <v>鹿児島の食を楽しむ！サステナブル型農業体験と黒豚しゃぶしゃぶツアー</v>
          </cell>
          <cell r="F359" t="str">
            <v>1950/01/01</v>
          </cell>
          <cell r="G359" t="str">
            <v>2049/12/31</v>
          </cell>
          <cell r="H359" t="str">
            <v>-9時間100％、当日50％、前日40％、7日前30％</v>
          </cell>
          <cell r="I359" t="str">
            <v xml:space="preserve">  </v>
          </cell>
          <cell r="J359" t="str">
            <v/>
          </cell>
          <cell r="K359" t="str">
            <v>Chart C</v>
          </cell>
        </row>
        <row r="360">
          <cell r="C360" t="str">
            <v>QG014S</v>
          </cell>
          <cell r="D360" t="str">
            <v>サンライズツアー　九州</v>
          </cell>
          <cell r="E360" t="str">
            <v>ハイライトオブ鹿児島　活火山桜島×世界遺産仙巌園で甲冑体験</v>
          </cell>
          <cell r="F360" t="str">
            <v>1950/01/01</v>
          </cell>
          <cell r="G360" t="str">
            <v>2049/12/31</v>
          </cell>
          <cell r="H360" t="str">
            <v>-10時間100％、当日50％、前日40％、7日前30％</v>
          </cell>
          <cell r="I360" t="str">
            <v xml:space="preserve">  </v>
          </cell>
          <cell r="J360" t="str">
            <v/>
          </cell>
          <cell r="K360" t="str">
            <v>Chart C</v>
          </cell>
        </row>
        <row r="361">
          <cell r="C361" t="str">
            <v>QG015S</v>
          </cell>
          <cell r="D361" t="str">
            <v>サンライズツアー　九州</v>
          </cell>
          <cell r="E361" t="str">
            <v>桜島-セルフガイドサイクリングツアー</v>
          </cell>
          <cell r="F361" t="str">
            <v>1950/01/01</v>
          </cell>
          <cell r="G361" t="str">
            <v>2049/12/31</v>
          </cell>
          <cell r="H361" t="str">
            <v>-10時間100％、当日50％、前日40％、7日前30％</v>
          </cell>
          <cell r="I361" t="str">
            <v xml:space="preserve">  </v>
          </cell>
          <cell r="J361" t="str">
            <v/>
          </cell>
          <cell r="K361" t="str">
            <v>Chart C</v>
          </cell>
        </row>
        <row r="362">
          <cell r="C362"/>
          <cell r="D362" t="str">
            <v>サンライズツアー　九州</v>
          </cell>
          <cell r="E362" t="str">
            <v>福岡のナイトライフを満喫！中洲クルーズと博多屋台をめぐるグルメツアー</v>
          </cell>
          <cell r="F362" t="str">
            <v>1950/01/01</v>
          </cell>
          <cell r="G362" t="str">
            <v>2049/12/31</v>
          </cell>
          <cell r="H362" t="str">
            <v>-18時間100％、当日50％、前日40％、7日前30％</v>
          </cell>
          <cell r="I362" t="str">
            <v xml:space="preserve">  </v>
          </cell>
          <cell r="J362" t="str">
            <v/>
          </cell>
        </row>
        <row r="363">
          <cell r="C363"/>
          <cell r="D363" t="str">
            <v>サンライズツアー　九州</v>
          </cell>
          <cell r="E363" t="str">
            <v>博多のパワースポットを巡る！伝統工芸品制作体験とぶらり神社めぐりウォーキングツアー</v>
          </cell>
          <cell r="F363" t="str">
            <v>1950/01/01</v>
          </cell>
          <cell r="G363" t="str">
            <v>2049/12/31</v>
          </cell>
          <cell r="H363" t="str">
            <v>-10時間100％、当日50％、前日40％、7日前30％</v>
          </cell>
          <cell r="I363" t="str">
            <v xml:space="preserve">  </v>
          </cell>
          <cell r="J363" t="str">
            <v/>
          </cell>
        </row>
        <row r="364">
          <cell r="C364"/>
          <cell r="D364" t="str">
            <v>サンライズツアー　九州</v>
          </cell>
          <cell r="E364" t="str">
            <v>国宝の金印が出土された島・志賀島と海の中道を巡るサイクリングツアー</v>
          </cell>
          <cell r="F364" t="str">
            <v>1950/01/01</v>
          </cell>
          <cell r="G364" t="str">
            <v>2049/12/31</v>
          </cell>
          <cell r="H364" t="str">
            <v>-9時間100％、当日50％、前日40％、7日前30％</v>
          </cell>
          <cell r="I364" t="str">
            <v xml:space="preserve">  </v>
          </cell>
          <cell r="J364" t="str">
            <v/>
          </cell>
        </row>
        <row r="365">
          <cell r="C365"/>
          <cell r="D365" t="str">
            <v>サンライズツアー　九州</v>
          </cell>
          <cell r="E365" t="str">
            <v>【11/22～26 5日間限定】大相撲九州場所観戦ツアー　（福岡発）</v>
          </cell>
          <cell r="F365" t="str">
            <v>1950/01/01</v>
          </cell>
          <cell r="G365" t="str">
            <v>2049/12/31</v>
          </cell>
          <cell r="H365" t="str">
            <v>-13時間100％、当日50％、前日40％、7日前30％</v>
          </cell>
          <cell r="I365" t="str">
            <v xml:space="preserve">  </v>
          </cell>
          <cell r="J365" t="str">
            <v/>
          </cell>
        </row>
        <row r="366">
          <cell r="C366"/>
          <cell r="D366" t="str">
            <v>サンライズツアー　九州</v>
          </cell>
          <cell r="E366" t="str">
            <v>【11/22～26 5日間限定】大相撲九州場所観戦ツアー　（福岡発）</v>
          </cell>
          <cell r="F366" t="str">
            <v>1950/01/01</v>
          </cell>
          <cell r="G366" t="str">
            <v>2049/12/31</v>
          </cell>
          <cell r="H366" t="str">
            <v>11時間100％</v>
          </cell>
          <cell r="I366" t="str">
            <v xml:space="preserve">  </v>
          </cell>
          <cell r="J366" t="str">
            <v>VI,</v>
          </cell>
        </row>
        <row r="367">
          <cell r="C367"/>
          <cell r="D367" t="str">
            <v>サンライズツアー　九州</v>
          </cell>
          <cell r="E367" t="str">
            <v>【11/22～26 5日間限定】大相撲九州場所観戦ツアー　（福岡発）</v>
          </cell>
          <cell r="F367" t="str">
            <v>1950/01/01</v>
          </cell>
          <cell r="G367" t="str">
            <v>2049/12/31</v>
          </cell>
          <cell r="H367" t="str">
            <v>11時間100％</v>
          </cell>
          <cell r="I367" t="str">
            <v xml:space="preserve">  </v>
          </cell>
          <cell r="J367" t="str">
            <v>KL,</v>
          </cell>
        </row>
        <row r="368">
          <cell r="C368" t="str">
            <v>QG005S</v>
          </cell>
          <cell r="D368" t="str">
            <v>サンライズツアー　九州</v>
          </cell>
          <cell r="E368" t="str">
            <v>水の国熊本　和装・文化体験ツアー</v>
          </cell>
          <cell r="F368" t="str">
            <v>1950/01/01</v>
          </cell>
          <cell r="G368" t="str">
            <v>2049/12/31</v>
          </cell>
          <cell r="H368" t="str">
            <v>-16時間100％、当日50％、前日40％、7日前30％</v>
          </cell>
          <cell r="I368" t="str">
            <v xml:space="preserve">  </v>
          </cell>
          <cell r="J368" t="str">
            <v/>
          </cell>
          <cell r="K368" t="str">
            <v>Chart C</v>
          </cell>
        </row>
        <row r="369">
          <cell r="C369"/>
          <cell r="D369" t="str">
            <v>サンライズツアー　九州</v>
          </cell>
          <cell r="E369" t="str">
            <v>水の国熊本　和装・文化体験ツアー</v>
          </cell>
          <cell r="F369" t="str">
            <v>1950/01/01</v>
          </cell>
          <cell r="G369" t="str">
            <v>2049/12/31</v>
          </cell>
          <cell r="H369" t="str">
            <v>999日前100％</v>
          </cell>
          <cell r="I369" t="str">
            <v xml:space="preserve">  </v>
          </cell>
          <cell r="J369" t="str">
            <v>VI,</v>
          </cell>
        </row>
        <row r="370">
          <cell r="C370"/>
          <cell r="D370" t="str">
            <v>サンライズツアー　沖縄</v>
          </cell>
          <cell r="E370" t="str">
            <v/>
          </cell>
          <cell r="F370" t="str">
            <v>1950/01/01</v>
          </cell>
          <cell r="G370" t="str">
            <v>2049/12/31</v>
          </cell>
          <cell r="H370" t="str">
            <v>-8時間100％、当日50％、前日40％、7日前30％</v>
          </cell>
          <cell r="I370" t="str">
            <v xml:space="preserve">  </v>
          </cell>
          <cell r="J370" t="str">
            <v/>
          </cell>
        </row>
        <row r="371">
          <cell r="C371"/>
          <cell r="D371" t="str">
            <v>サンライズ東日本マスタ</v>
          </cell>
          <cell r="E371" t="str">
            <v/>
          </cell>
          <cell r="F371"/>
          <cell r="G371"/>
          <cell r="H371"/>
          <cell r="I371" t="str">
            <v xml:space="preserve">  </v>
          </cell>
          <cell r="J371" t="str">
            <v/>
          </cell>
        </row>
        <row r="372">
          <cell r="C372"/>
          <cell r="D372" t="str">
            <v>サンライズ西日本マスタ</v>
          </cell>
          <cell r="E372" t="str">
            <v/>
          </cell>
          <cell r="F372"/>
          <cell r="G372"/>
          <cell r="H372"/>
          <cell r="I372" t="str">
            <v xml:space="preserve">  </v>
          </cell>
          <cell r="J372" t="str">
            <v/>
          </cell>
        </row>
        <row r="373">
          <cell r="C373"/>
          <cell r="D373" t="str">
            <v>サンライズ東西共用マスタ</v>
          </cell>
          <cell r="E373" t="str">
            <v/>
          </cell>
          <cell r="F373"/>
          <cell r="G373"/>
          <cell r="H373"/>
          <cell r="I373" t="str">
            <v xml:space="preserve">  </v>
          </cell>
          <cell r="J373" t="str">
            <v/>
          </cell>
        </row>
        <row r="374">
          <cell r="C374"/>
          <cell r="D374" t="str">
            <v>サンライズ京都・奈良バスツアー</v>
          </cell>
          <cell r="E374" t="str">
            <v/>
          </cell>
          <cell r="F374" t="str">
            <v>1950/01/01</v>
          </cell>
          <cell r="G374" t="str">
            <v>2049/12/31</v>
          </cell>
          <cell r="H374" t="str">
            <v>-7時間100％、当日50％、前日40％、7日前30％</v>
          </cell>
          <cell r="I374" t="str">
            <v xml:space="preserve">  </v>
          </cell>
          <cell r="J374" t="str">
            <v/>
          </cell>
        </row>
        <row r="375">
          <cell r="C375" t="str">
            <v>NG001S</v>
          </cell>
          <cell r="D375" t="str">
            <v>サンライズ京都・奈良バスツアー</v>
          </cell>
          <cell r="E375" t="str">
            <v>京都1日（京都発着）</v>
          </cell>
          <cell r="F375" t="str">
            <v>1950/01/01</v>
          </cell>
          <cell r="G375" t="str">
            <v>2049/12/31</v>
          </cell>
          <cell r="H375" t="str">
            <v>-9時間100％、当日50％、前日40％、7日前30％</v>
          </cell>
          <cell r="I375" t="str">
            <v xml:space="preserve">  </v>
          </cell>
          <cell r="J375" t="str">
            <v/>
          </cell>
          <cell r="K375" t="str">
            <v>Chart C</v>
          </cell>
        </row>
        <row r="376">
          <cell r="C376"/>
          <cell r="D376" t="str">
            <v>サンライズ京都・奈良バスツアー</v>
          </cell>
          <cell r="E376" t="str">
            <v>京都1日（京都発着）</v>
          </cell>
          <cell r="F376" t="str">
            <v>1950/01/01</v>
          </cell>
          <cell r="G376" t="str">
            <v>2049/12/31</v>
          </cell>
          <cell r="H376" t="str">
            <v>16時間100％</v>
          </cell>
          <cell r="I376" t="str">
            <v xml:space="preserve">  </v>
          </cell>
          <cell r="J376" t="str">
            <v>KL,VI,</v>
          </cell>
        </row>
        <row r="377">
          <cell r="C377" t="str">
            <v>NG002S</v>
          </cell>
          <cell r="D377" t="str">
            <v>サンライズ京都・奈良バスツアー</v>
          </cell>
          <cell r="E377" t="str">
            <v>京都1日（食事なし）（京都発着）</v>
          </cell>
          <cell r="F377" t="str">
            <v>1950/01/01</v>
          </cell>
          <cell r="G377" t="str">
            <v>2049/12/31</v>
          </cell>
          <cell r="H377" t="str">
            <v>-9時間100％、当日50％、前日40％、7日前30％</v>
          </cell>
          <cell r="I377" t="str">
            <v xml:space="preserve">  </v>
          </cell>
          <cell r="J377" t="str">
            <v/>
          </cell>
          <cell r="K377" t="str">
            <v>Chart C</v>
          </cell>
        </row>
        <row r="378">
          <cell r="C378"/>
          <cell r="D378" t="str">
            <v>サンライズ京都・奈良バスツアー</v>
          </cell>
          <cell r="E378" t="str">
            <v>京都1日（食事なし）（京都発着）</v>
          </cell>
          <cell r="F378" t="str">
            <v>1950/01/01</v>
          </cell>
          <cell r="G378" t="str">
            <v>2049/12/31</v>
          </cell>
          <cell r="H378" t="str">
            <v>16時間100％</v>
          </cell>
          <cell r="I378" t="str">
            <v xml:space="preserve">  </v>
          </cell>
          <cell r="J378" t="str">
            <v>KL,VI,</v>
          </cell>
        </row>
        <row r="379">
          <cell r="C379" t="str">
            <v>NG003S</v>
          </cell>
          <cell r="D379" t="str">
            <v>サンライズ京都・奈良バスツアー</v>
          </cell>
          <cell r="E379" t="str">
            <v>京都＆奈良1日（京都発着）</v>
          </cell>
          <cell r="F379" t="str">
            <v>2022/10/01</v>
          </cell>
          <cell r="G379" t="str">
            <v>2022/12/31</v>
          </cell>
          <cell r="H379" t="str">
            <v>-9時間100％、当日50％、前日40％、7日前30％</v>
          </cell>
          <cell r="I379" t="str">
            <v xml:space="preserve">  </v>
          </cell>
          <cell r="J379" t="str">
            <v/>
          </cell>
          <cell r="K379" t="str">
            <v>Chart C</v>
          </cell>
        </row>
        <row r="380">
          <cell r="C380"/>
          <cell r="D380" t="str">
            <v>サンライズ京都・奈良バスツアー</v>
          </cell>
          <cell r="E380" t="str">
            <v>京都＆奈良1日（京都発着）</v>
          </cell>
          <cell r="F380" t="str">
            <v>2022/10/01</v>
          </cell>
          <cell r="G380" t="str">
            <v>2022/12/31</v>
          </cell>
          <cell r="H380" t="str">
            <v>16時間100％</v>
          </cell>
          <cell r="I380" t="str">
            <v xml:space="preserve">  </v>
          </cell>
          <cell r="J380" t="str">
            <v>KL,VI,</v>
          </cell>
        </row>
        <row r="381">
          <cell r="C381" t="str">
            <v>NG004S</v>
          </cell>
          <cell r="D381" t="str">
            <v>サンライズ京都・奈良バスツアー</v>
          </cell>
          <cell r="E381" t="str">
            <v>京都＆奈良1日（食事なし）（京都発着）</v>
          </cell>
          <cell r="F381" t="str">
            <v>1950/01/01</v>
          </cell>
          <cell r="G381" t="str">
            <v>2049/12/31</v>
          </cell>
          <cell r="H381" t="str">
            <v>-9時間100％、当日50％、前日40％、7日前30％</v>
          </cell>
          <cell r="I381" t="str">
            <v xml:space="preserve">  </v>
          </cell>
          <cell r="J381" t="str">
            <v/>
          </cell>
          <cell r="K381" t="str">
            <v>Chart C</v>
          </cell>
        </row>
        <row r="382">
          <cell r="C382"/>
          <cell r="D382" t="str">
            <v>サンライズ京都・奈良バスツアー</v>
          </cell>
          <cell r="E382" t="str">
            <v>京都＆奈良1日（食事なし）（京都発着）</v>
          </cell>
          <cell r="F382" t="str">
            <v>1950/01/01</v>
          </cell>
          <cell r="G382" t="str">
            <v>2049/12/31</v>
          </cell>
          <cell r="H382" t="str">
            <v>16時間100％</v>
          </cell>
          <cell r="I382" t="str">
            <v xml:space="preserve">  </v>
          </cell>
          <cell r="J382" t="str">
            <v>KL,VI,</v>
          </cell>
        </row>
        <row r="383">
          <cell r="C383" t="str">
            <v>NG005S</v>
          </cell>
          <cell r="D383" t="str">
            <v>サンライズ京都・奈良バスツアー</v>
          </cell>
          <cell r="E383" t="str">
            <v>京都モーニング（二条城、金閣寺、京都御所）（京都発着）</v>
          </cell>
          <cell r="F383" t="str">
            <v>1950/01/01</v>
          </cell>
          <cell r="G383" t="str">
            <v>2049/12/31</v>
          </cell>
          <cell r="H383" t="str">
            <v>-9時間100％、当日50％、前日40％、7日前30％</v>
          </cell>
          <cell r="I383" t="str">
            <v xml:space="preserve">  </v>
          </cell>
          <cell r="J383" t="str">
            <v/>
          </cell>
          <cell r="K383" t="str">
            <v>Chart C</v>
          </cell>
        </row>
        <row r="384">
          <cell r="C384"/>
          <cell r="D384" t="str">
            <v>サンライズ京都・奈良バスツアー</v>
          </cell>
          <cell r="E384" t="str">
            <v>京都モーニング（二条城、金閣寺、京都御所）（京都発着）</v>
          </cell>
          <cell r="F384" t="str">
            <v>1950/01/01</v>
          </cell>
          <cell r="G384" t="str">
            <v>2049/12/31</v>
          </cell>
          <cell r="H384" t="str">
            <v>16時間100％</v>
          </cell>
          <cell r="I384" t="str">
            <v xml:space="preserve">  </v>
          </cell>
          <cell r="J384" t="str">
            <v>KL,VI,</v>
          </cell>
        </row>
        <row r="385">
          <cell r="C385" t="str">
            <v>NG006S</v>
          </cell>
          <cell r="D385" t="str">
            <v>サンライズ京都・奈良バスツアー</v>
          </cell>
          <cell r="E385" t="str">
            <v>京都アフタヌーン（伏見稲荷大社、三十三間堂、清水寺）（京都発着）</v>
          </cell>
          <cell r="F385" t="str">
            <v>2022/06/27</v>
          </cell>
          <cell r="G385" t="str">
            <v>2039/12/31</v>
          </cell>
          <cell r="H385" t="str">
            <v>-14時間100％、当日50％、前日40％、7日前30％</v>
          </cell>
          <cell r="I385" t="str">
            <v xml:space="preserve">  </v>
          </cell>
          <cell r="J385" t="str">
            <v/>
          </cell>
          <cell r="K385" t="str">
            <v>Chart C</v>
          </cell>
        </row>
        <row r="386">
          <cell r="C386"/>
          <cell r="D386" t="str">
            <v>サンライズ京都・奈良バスツアー</v>
          </cell>
          <cell r="E386" t="str">
            <v>京都アフタヌーン（伏見稲荷大社、三十三間堂、清水寺）（京都発着）</v>
          </cell>
          <cell r="F386" t="str">
            <v>2022/06/27</v>
          </cell>
          <cell r="G386" t="str">
            <v>2039/12/31</v>
          </cell>
          <cell r="H386" t="str">
            <v>11時間100％</v>
          </cell>
          <cell r="I386" t="str">
            <v xml:space="preserve">  </v>
          </cell>
          <cell r="J386" t="str">
            <v>KL,VI,</v>
          </cell>
        </row>
        <row r="387">
          <cell r="C387" t="str">
            <v>NG007S</v>
          </cell>
          <cell r="D387" t="str">
            <v>サンライズ京都・奈良バスツアー</v>
          </cell>
          <cell r="E387" t="str">
            <v>奈良アフタヌーン（東大寺、奈良公園、春日大社）（京都発着）</v>
          </cell>
          <cell r="F387" t="str">
            <v>2022/06/28</v>
          </cell>
          <cell r="G387" t="str">
            <v>2043/12/31</v>
          </cell>
          <cell r="H387" t="str">
            <v>-14時間100％、当日50％、前日40％、7日前30％</v>
          </cell>
          <cell r="I387" t="str">
            <v xml:space="preserve">  </v>
          </cell>
          <cell r="J387" t="str">
            <v/>
          </cell>
          <cell r="K387" t="str">
            <v>Chart C</v>
          </cell>
        </row>
        <row r="388">
          <cell r="C388"/>
          <cell r="D388" t="str">
            <v>サンライズ京都・奈良バスツアー</v>
          </cell>
          <cell r="E388" t="str">
            <v>奈良アフタヌーン（東大寺、奈良公園、春日大社）（京都発着）</v>
          </cell>
          <cell r="F388" t="str">
            <v>2022/06/28</v>
          </cell>
          <cell r="G388" t="str">
            <v>2043/12/31</v>
          </cell>
          <cell r="H388" t="str">
            <v>11時間100％</v>
          </cell>
          <cell r="I388" t="str">
            <v xml:space="preserve">  </v>
          </cell>
          <cell r="J388" t="str">
            <v>KL,VI,</v>
          </cell>
        </row>
        <row r="389">
          <cell r="C389"/>
          <cell r="D389" t="str">
            <v>サンライズ京都・奈良バスツアー</v>
          </cell>
          <cell r="E389" t="str">
            <v>【HC専用】京都1日（京都発着）</v>
          </cell>
          <cell r="F389" t="str">
            <v>1950/01/01</v>
          </cell>
          <cell r="G389" t="str">
            <v>2049/12/31</v>
          </cell>
          <cell r="H389" t="str">
            <v>-9時間100％、当日50％、前日40％、7日前30％</v>
          </cell>
          <cell r="I389" t="str">
            <v xml:space="preserve">  </v>
          </cell>
          <cell r="J389" t="str">
            <v/>
          </cell>
        </row>
        <row r="390">
          <cell r="C390"/>
          <cell r="D390" t="str">
            <v>サンライズ京都・奈良バスツアー</v>
          </cell>
          <cell r="E390" t="str">
            <v>【HC専用】京都1日（京都発着）</v>
          </cell>
          <cell r="F390" t="str">
            <v>1950/01/01</v>
          </cell>
          <cell r="G390" t="str">
            <v>2049/12/31</v>
          </cell>
          <cell r="H390" t="str">
            <v>16時間100％</v>
          </cell>
          <cell r="I390" t="str">
            <v xml:space="preserve">  </v>
          </cell>
          <cell r="J390" t="str">
            <v>KL,VI,</v>
          </cell>
        </row>
        <row r="391">
          <cell r="C391"/>
          <cell r="D391" t="str">
            <v>サンライズ京都・奈良バスツアー</v>
          </cell>
          <cell r="E391" t="str">
            <v>【HC専用】京都1日（食事なし）（京都発着）</v>
          </cell>
          <cell r="F391" t="str">
            <v>1950/01/01</v>
          </cell>
          <cell r="G391" t="str">
            <v>2049/12/31</v>
          </cell>
          <cell r="H391" t="str">
            <v>-9時間100％、当日50％、前日40％、7日前30％</v>
          </cell>
          <cell r="I391" t="str">
            <v xml:space="preserve">  </v>
          </cell>
          <cell r="J391" t="str">
            <v/>
          </cell>
        </row>
        <row r="392">
          <cell r="C392"/>
          <cell r="D392" t="str">
            <v>サンライズ京都・奈良バスツアー</v>
          </cell>
          <cell r="E392" t="str">
            <v>【HC専用】京都1日（食事なし）（京都発着）</v>
          </cell>
          <cell r="F392" t="str">
            <v>1950/01/01</v>
          </cell>
          <cell r="G392" t="str">
            <v>2049/12/31</v>
          </cell>
          <cell r="H392" t="str">
            <v>16時間100％</v>
          </cell>
          <cell r="I392" t="str">
            <v xml:space="preserve">  </v>
          </cell>
          <cell r="J392" t="str">
            <v>KL,VI,</v>
          </cell>
        </row>
        <row r="393">
          <cell r="C393"/>
          <cell r="D393" t="str">
            <v>サンライズ京都・奈良バスツアー</v>
          </cell>
          <cell r="E393" t="str">
            <v>【HC専用】京都＆奈良1日（京都発着）</v>
          </cell>
          <cell r="F393" t="str">
            <v>2022/10/01</v>
          </cell>
          <cell r="G393" t="str">
            <v>2049/12/31</v>
          </cell>
          <cell r="H393" t="str">
            <v>-9時間100％、当日50％、前日40％、7日前30％</v>
          </cell>
          <cell r="I393" t="str">
            <v xml:space="preserve">  </v>
          </cell>
          <cell r="J393" t="str">
            <v/>
          </cell>
        </row>
        <row r="394">
          <cell r="C394"/>
          <cell r="D394" t="str">
            <v>サンライズ京都・奈良バスツアー</v>
          </cell>
          <cell r="E394" t="str">
            <v>【HC専用】京都＆奈良1日（京都発着）</v>
          </cell>
          <cell r="F394" t="str">
            <v>2022/10/01</v>
          </cell>
          <cell r="G394" t="str">
            <v>2049/12/31</v>
          </cell>
          <cell r="H394" t="str">
            <v>16時間100％</v>
          </cell>
          <cell r="I394" t="str">
            <v xml:space="preserve">  </v>
          </cell>
          <cell r="J394" t="str">
            <v>KL,VI,</v>
          </cell>
        </row>
        <row r="395">
          <cell r="C395"/>
          <cell r="D395" t="str">
            <v>サンライズ京都・奈良バスツアー</v>
          </cell>
          <cell r="E395" t="str">
            <v>【HC専用】京都＆奈良1日（食事なし）（京都発着）</v>
          </cell>
          <cell r="F395" t="str">
            <v>1950/01/01</v>
          </cell>
          <cell r="G395" t="str">
            <v>2049/12/31</v>
          </cell>
          <cell r="H395" t="str">
            <v>-9時間100％、当日50％、前日40％、7日前30％</v>
          </cell>
          <cell r="I395" t="str">
            <v xml:space="preserve">  </v>
          </cell>
          <cell r="J395" t="str">
            <v/>
          </cell>
        </row>
        <row r="396">
          <cell r="C396"/>
          <cell r="D396" t="str">
            <v>サンライズ京都・奈良バスツアー</v>
          </cell>
          <cell r="E396" t="str">
            <v>【HC専用】京都＆奈良1日（食事なし）（京都発着）</v>
          </cell>
          <cell r="F396" t="str">
            <v>1950/01/01</v>
          </cell>
          <cell r="G396" t="str">
            <v>2049/12/31</v>
          </cell>
          <cell r="H396" t="str">
            <v>16時間100％</v>
          </cell>
          <cell r="I396" t="str">
            <v xml:space="preserve">  </v>
          </cell>
          <cell r="J396" t="str">
            <v>KL,VI,</v>
          </cell>
        </row>
        <row r="397">
          <cell r="C397"/>
          <cell r="D397" t="str">
            <v>サンライズ京都・奈良バスツアー</v>
          </cell>
          <cell r="E397" t="str">
            <v>【HC専用】京都アフタヌーン（伏見稲荷大社、三十三間堂、清水寺）（京都発着）</v>
          </cell>
          <cell r="F397" t="str">
            <v>2022/06/27</v>
          </cell>
          <cell r="G397" t="str">
            <v>2039/12/31</v>
          </cell>
          <cell r="H397" t="str">
            <v>-14時間100％、当日50％、前日40％、7日前30％</v>
          </cell>
          <cell r="I397" t="str">
            <v xml:space="preserve">  </v>
          </cell>
          <cell r="J397" t="str">
            <v/>
          </cell>
        </row>
        <row r="398">
          <cell r="C398"/>
          <cell r="D398" t="str">
            <v>サンライズ京都・奈良バスツアー</v>
          </cell>
          <cell r="E398" t="str">
            <v>【HC専用】京都アフタヌーン（伏見稲荷大社、三十三間堂、清水寺）（京都発着）</v>
          </cell>
          <cell r="F398" t="str">
            <v>2022/06/27</v>
          </cell>
          <cell r="G398" t="str">
            <v>2039/12/31</v>
          </cell>
          <cell r="H398" t="str">
            <v>11時間100％</v>
          </cell>
          <cell r="I398" t="str">
            <v xml:space="preserve">  </v>
          </cell>
          <cell r="J398" t="str">
            <v>KL,VI,</v>
          </cell>
        </row>
        <row r="399">
          <cell r="C399"/>
          <cell r="D399" t="str">
            <v>サンライズ京都・奈良バスツアー</v>
          </cell>
          <cell r="E399" t="str">
            <v>【HC専用】奈良アフタヌーン（東大寺、奈良公園、春日大社）（京都発着）</v>
          </cell>
          <cell r="F399" t="str">
            <v>2022/06/28</v>
          </cell>
          <cell r="G399" t="str">
            <v>2043/12/31</v>
          </cell>
          <cell r="H399" t="str">
            <v>-14時間100％、当日50％、前日40％、7日前30％</v>
          </cell>
          <cell r="I399" t="str">
            <v xml:space="preserve">  </v>
          </cell>
          <cell r="J399" t="str">
            <v/>
          </cell>
        </row>
        <row r="400">
          <cell r="C400"/>
          <cell r="D400" t="str">
            <v>サンライズ京都・奈良バスツアー</v>
          </cell>
          <cell r="E400" t="str">
            <v>【HC専用】奈良アフタヌーン（東大寺、奈良公園、春日大社）（京都発着）</v>
          </cell>
          <cell r="F400" t="str">
            <v>2022/06/28</v>
          </cell>
          <cell r="G400" t="str">
            <v>2043/12/31</v>
          </cell>
          <cell r="H400" t="str">
            <v>11時間100％</v>
          </cell>
          <cell r="I400" t="str">
            <v xml:space="preserve">  </v>
          </cell>
          <cell r="J400" t="str">
            <v>KL,VI,</v>
          </cell>
        </row>
        <row r="401">
          <cell r="C401" t="str">
            <v>NG016S</v>
          </cell>
          <cell r="D401" t="str">
            <v>サンライズ京都・奈良バスツアー</v>
          </cell>
          <cell r="E401" t="str">
            <v>京都＆奈良1日（大阪発着）</v>
          </cell>
          <cell r="F401" t="str">
            <v>1950/01/01</v>
          </cell>
          <cell r="G401" t="str">
            <v>2049/12/31</v>
          </cell>
          <cell r="H401" t="str">
            <v>-7時間100％、当日50％、前日40％、7日前30％</v>
          </cell>
          <cell r="I401" t="str">
            <v xml:space="preserve">  </v>
          </cell>
          <cell r="J401" t="str">
            <v/>
          </cell>
          <cell r="K401" t="str">
            <v>Chart C</v>
          </cell>
        </row>
        <row r="402">
          <cell r="C402"/>
          <cell r="D402" t="str">
            <v>サンライズ京都・奈良バスツアー</v>
          </cell>
          <cell r="E402" t="str">
            <v>京都＆奈良1日（大阪発着）</v>
          </cell>
          <cell r="F402" t="str">
            <v>1950/01/01</v>
          </cell>
          <cell r="G402" t="str">
            <v>2049/12/31</v>
          </cell>
          <cell r="H402" t="str">
            <v>17時間100％</v>
          </cell>
          <cell r="I402" t="str">
            <v xml:space="preserve">  </v>
          </cell>
          <cell r="J402" t="str">
            <v>KL,VI,</v>
          </cell>
        </row>
        <row r="403">
          <cell r="C403" t="str">
            <v>NG017S</v>
          </cell>
          <cell r="D403" t="str">
            <v>サンライズ京都・奈良バスツアー</v>
          </cell>
          <cell r="E403" t="str">
            <v>京都＆奈良1日（食事なし）（大阪発着）</v>
          </cell>
          <cell r="F403" t="str">
            <v>1950/01/01</v>
          </cell>
          <cell r="G403" t="str">
            <v>2049/12/31</v>
          </cell>
          <cell r="H403" t="str">
            <v>-7時間100％、当日50％、前日40％、7日前30％</v>
          </cell>
          <cell r="I403" t="str">
            <v xml:space="preserve">  </v>
          </cell>
          <cell r="J403" t="str">
            <v/>
          </cell>
          <cell r="K403" t="str">
            <v>Chart C</v>
          </cell>
        </row>
        <row r="404">
          <cell r="C404"/>
          <cell r="D404" t="str">
            <v>サンライズ京都・奈良バスツアー</v>
          </cell>
          <cell r="E404" t="str">
            <v>京都＆奈良1日（食事なし）（大阪発着）</v>
          </cell>
          <cell r="F404" t="str">
            <v>1950/01/01</v>
          </cell>
          <cell r="G404" t="str">
            <v>2049/12/31</v>
          </cell>
          <cell r="H404" t="str">
            <v>17時間100％</v>
          </cell>
          <cell r="I404" t="str">
            <v xml:space="preserve">  </v>
          </cell>
          <cell r="J404" t="str">
            <v>KL,VI,</v>
          </cell>
        </row>
        <row r="405">
          <cell r="C405" t="str">
            <v>NG018S</v>
          </cell>
          <cell r="D405" t="str">
            <v>サンライズ京都・奈良バスツアー</v>
          </cell>
          <cell r="E405" t="str">
            <v>京都1日（大阪発着）</v>
          </cell>
          <cell r="F405" t="str">
            <v>1950/01/01</v>
          </cell>
          <cell r="G405" t="str">
            <v>2049/12/31</v>
          </cell>
          <cell r="H405" t="str">
            <v>-7時間100％、当日50％、前日40％、7日前30％</v>
          </cell>
          <cell r="I405" t="str">
            <v xml:space="preserve">  </v>
          </cell>
          <cell r="J405" t="str">
            <v/>
          </cell>
          <cell r="K405" t="str">
            <v>Chart C</v>
          </cell>
        </row>
        <row r="406">
          <cell r="C406"/>
          <cell r="D406" t="str">
            <v>サンライズ京都・奈良バスツアー</v>
          </cell>
          <cell r="E406" t="str">
            <v>京都1日（大阪発着）</v>
          </cell>
          <cell r="F406" t="str">
            <v>1950/01/01</v>
          </cell>
          <cell r="G406" t="str">
            <v>2049/12/31</v>
          </cell>
          <cell r="H406" t="str">
            <v>17時間100％</v>
          </cell>
          <cell r="I406" t="str">
            <v xml:space="preserve">  </v>
          </cell>
          <cell r="J406" t="str">
            <v>KL,VI,</v>
          </cell>
        </row>
        <row r="407">
          <cell r="C407" t="str">
            <v>NG019S</v>
          </cell>
          <cell r="D407" t="str">
            <v>サンライズ京都・奈良バスツアー</v>
          </cell>
          <cell r="E407" t="str">
            <v>京都1日（食事なし）（大阪発着）</v>
          </cell>
          <cell r="F407" t="str">
            <v>1950/01/01</v>
          </cell>
          <cell r="G407" t="str">
            <v>2049/12/31</v>
          </cell>
          <cell r="H407" t="str">
            <v>-7時間100％、当日50％、前日40％、7日前30％</v>
          </cell>
          <cell r="I407" t="str">
            <v xml:space="preserve">  </v>
          </cell>
          <cell r="J407" t="str">
            <v/>
          </cell>
          <cell r="K407" t="str">
            <v>Chart C</v>
          </cell>
        </row>
        <row r="408">
          <cell r="C408" t="str">
            <v>NG020S</v>
          </cell>
          <cell r="D408" t="str">
            <v>サンライズ京都・奈良バスツアー</v>
          </cell>
          <cell r="E408" t="str">
            <v>[2024]京都1日（京都発着）</v>
          </cell>
          <cell r="F408" t="str">
            <v>1950/01/01</v>
          </cell>
          <cell r="G408" t="str">
            <v>2049/12/31</v>
          </cell>
          <cell r="H408" t="str">
            <v>-9時間100％、当日50％、前日40％、7日前30％</v>
          </cell>
          <cell r="I408" t="str">
            <v xml:space="preserve">  </v>
          </cell>
          <cell r="J408" t="str">
            <v/>
          </cell>
          <cell r="K408" t="str">
            <v>Chart C</v>
          </cell>
        </row>
        <row r="409">
          <cell r="C409"/>
          <cell r="D409" t="str">
            <v>サンライズ京都・奈良バスツアー</v>
          </cell>
          <cell r="E409" t="str">
            <v>[2024]京都1日（京都発着）</v>
          </cell>
          <cell r="F409" t="str">
            <v>1950/01/01</v>
          </cell>
          <cell r="G409" t="str">
            <v>2049/12/31</v>
          </cell>
          <cell r="H409" t="str">
            <v>16時間100％</v>
          </cell>
          <cell r="I409" t="str">
            <v xml:space="preserve">  </v>
          </cell>
          <cell r="J409" t="str">
            <v>KL,VI,</v>
          </cell>
        </row>
        <row r="410">
          <cell r="C410"/>
          <cell r="D410" t="str">
            <v>サンライズ京都・奈良バスツアー</v>
          </cell>
          <cell r="E410" t="str">
            <v>【2024・HC専用】京都1日（京都発着）</v>
          </cell>
          <cell r="F410" t="str">
            <v>1950/01/01</v>
          </cell>
          <cell r="G410" t="str">
            <v>2049/12/31</v>
          </cell>
          <cell r="H410" t="str">
            <v>-9時間100％、当日50％、前日40％、7日前30％</v>
          </cell>
          <cell r="I410" t="str">
            <v xml:space="preserve">  </v>
          </cell>
          <cell r="J410" t="str">
            <v/>
          </cell>
        </row>
        <row r="411">
          <cell r="C411"/>
          <cell r="D411" t="str">
            <v>サンライズ京都・奈良バスツアー</v>
          </cell>
          <cell r="E411" t="str">
            <v>【2024・HC専用】京都1日（京都発着）</v>
          </cell>
          <cell r="F411" t="str">
            <v>1950/01/01</v>
          </cell>
          <cell r="G411" t="str">
            <v>2049/12/31</v>
          </cell>
          <cell r="H411" t="str">
            <v>16時間100％</v>
          </cell>
          <cell r="I411" t="str">
            <v xml:space="preserve">  </v>
          </cell>
          <cell r="J411" t="str">
            <v>KL,VI,</v>
          </cell>
        </row>
        <row r="412">
          <cell r="C412" t="str">
            <v>NG021S</v>
          </cell>
          <cell r="D412" t="str">
            <v>サンライズ京都・奈良バスツアー</v>
          </cell>
          <cell r="E412" t="str">
            <v>[2024]京都1日（食事なし）（京都発着）</v>
          </cell>
          <cell r="F412" t="str">
            <v>1950/01/01</v>
          </cell>
          <cell r="G412" t="str">
            <v>2049/12/31</v>
          </cell>
          <cell r="H412" t="str">
            <v>-9時間100％、当日50％、前日40％、7日前30％</v>
          </cell>
          <cell r="I412" t="str">
            <v xml:space="preserve">  </v>
          </cell>
          <cell r="J412" t="str">
            <v/>
          </cell>
          <cell r="K412" t="str">
            <v>Chart C</v>
          </cell>
        </row>
        <row r="413">
          <cell r="C413"/>
          <cell r="D413" t="str">
            <v>サンライズ京都・奈良バスツアー</v>
          </cell>
          <cell r="E413" t="str">
            <v>[2024]京都1日（食事なし）（京都発着）</v>
          </cell>
          <cell r="F413" t="str">
            <v>1950/01/01</v>
          </cell>
          <cell r="G413" t="str">
            <v>2049/12/31</v>
          </cell>
          <cell r="H413" t="str">
            <v>16時間100％</v>
          </cell>
          <cell r="I413" t="str">
            <v xml:space="preserve">  </v>
          </cell>
          <cell r="J413" t="str">
            <v>KL,VI,</v>
          </cell>
        </row>
        <row r="414">
          <cell r="C414"/>
          <cell r="D414" t="str">
            <v>サンライズ京都・奈良バスツアー</v>
          </cell>
          <cell r="E414" t="str">
            <v>【2024・HC専用】京都1日（食事なし）（京都発着）</v>
          </cell>
          <cell r="F414" t="str">
            <v>1950/01/01</v>
          </cell>
          <cell r="G414" t="str">
            <v>2049/12/31</v>
          </cell>
          <cell r="H414" t="str">
            <v>-9時間100％、当日50％、前日40％、7日前30％</v>
          </cell>
          <cell r="I414" t="str">
            <v xml:space="preserve">  </v>
          </cell>
          <cell r="J414" t="str">
            <v/>
          </cell>
        </row>
        <row r="415">
          <cell r="C415"/>
          <cell r="D415" t="str">
            <v>サンライズ京都・奈良バスツアー</v>
          </cell>
          <cell r="E415" t="str">
            <v>【2024・HC専用】京都1日（食事なし）（京都発着）</v>
          </cell>
          <cell r="F415" t="str">
            <v>1950/01/01</v>
          </cell>
          <cell r="G415" t="str">
            <v>2049/12/31</v>
          </cell>
          <cell r="H415" t="str">
            <v>16時間100％</v>
          </cell>
          <cell r="I415" t="str">
            <v xml:space="preserve">  </v>
          </cell>
          <cell r="J415" t="str">
            <v>KL,VI,</v>
          </cell>
        </row>
        <row r="416">
          <cell r="C416" t="str">
            <v>NG022S</v>
          </cell>
          <cell r="D416" t="str">
            <v>サンライズ京都・奈良バスツアー</v>
          </cell>
          <cell r="E416" t="str">
            <v>[2024]京都＆奈良1日（京都発着）</v>
          </cell>
          <cell r="F416" t="str">
            <v>2022/10/01</v>
          </cell>
          <cell r="G416" t="str">
            <v>2022/12/31</v>
          </cell>
          <cell r="H416" t="str">
            <v>-9時間100％、当日50％、前日40％、7日前30％</v>
          </cell>
          <cell r="I416" t="str">
            <v xml:space="preserve">  </v>
          </cell>
          <cell r="J416" t="str">
            <v/>
          </cell>
          <cell r="K416" t="str">
            <v>Chart C</v>
          </cell>
        </row>
        <row r="417">
          <cell r="C417"/>
          <cell r="D417" t="str">
            <v>サンライズ京都・奈良バスツアー</v>
          </cell>
          <cell r="E417" t="str">
            <v>[2024]京都＆奈良1日（京都発着）</v>
          </cell>
          <cell r="F417" t="str">
            <v>2022/10/01</v>
          </cell>
          <cell r="G417" t="str">
            <v>2022/12/31</v>
          </cell>
          <cell r="H417" t="str">
            <v>16時間100％</v>
          </cell>
          <cell r="I417" t="str">
            <v xml:space="preserve">  </v>
          </cell>
          <cell r="J417" t="str">
            <v>KL,VI,</v>
          </cell>
        </row>
        <row r="418">
          <cell r="C418" t="str">
            <v>NG023S</v>
          </cell>
          <cell r="D418" t="str">
            <v>サンライズ京都・奈良バスツアー</v>
          </cell>
          <cell r="E418" t="str">
            <v>[2024]京都＆奈良1日（食事なし）（京都発着）</v>
          </cell>
          <cell r="F418" t="str">
            <v>1950/01/01</v>
          </cell>
          <cell r="G418" t="str">
            <v>2049/12/31</v>
          </cell>
          <cell r="H418" t="str">
            <v>-9時間100％、当日50％、前日40％、7日前30％</v>
          </cell>
          <cell r="I418" t="str">
            <v xml:space="preserve">  </v>
          </cell>
          <cell r="J418" t="str">
            <v/>
          </cell>
          <cell r="K418" t="str">
            <v>Chart C</v>
          </cell>
        </row>
        <row r="419">
          <cell r="C419"/>
          <cell r="D419" t="str">
            <v>サンライズ京都・奈良バスツアー</v>
          </cell>
          <cell r="E419" t="str">
            <v>[2024]京都＆奈良1日（食事なし）（京都発着）</v>
          </cell>
          <cell r="F419" t="str">
            <v>1950/01/01</v>
          </cell>
          <cell r="G419" t="str">
            <v>2049/12/31</v>
          </cell>
          <cell r="H419" t="str">
            <v>16時間100％</v>
          </cell>
          <cell r="I419" t="str">
            <v xml:space="preserve">  </v>
          </cell>
          <cell r="J419" t="str">
            <v>KL,VI,</v>
          </cell>
        </row>
        <row r="420">
          <cell r="C420" t="str">
            <v>NG024S</v>
          </cell>
          <cell r="D420" t="str">
            <v>サンライズ京都・奈良バスツアー</v>
          </cell>
          <cell r="E420" t="str">
            <v>[2024]京都モーニング（二条城、金閣寺、京都御所）（京都発着）</v>
          </cell>
          <cell r="F420" t="str">
            <v>1950/01/01</v>
          </cell>
          <cell r="G420" t="str">
            <v>2049/12/31</v>
          </cell>
          <cell r="H420" t="str">
            <v>-9時間100％、当日50％、前日40％、7日前30％</v>
          </cell>
          <cell r="I420" t="str">
            <v xml:space="preserve">  </v>
          </cell>
          <cell r="J420" t="str">
            <v/>
          </cell>
          <cell r="K420" t="str">
            <v>Chart C</v>
          </cell>
        </row>
        <row r="421">
          <cell r="C421"/>
          <cell r="D421" t="str">
            <v>サンライズ京都・奈良バスツアー</v>
          </cell>
          <cell r="E421" t="str">
            <v>[2024]京都モーニング（二条城、金閣寺、京都御所）（京都発着）</v>
          </cell>
          <cell r="F421" t="str">
            <v>1950/01/01</v>
          </cell>
          <cell r="G421" t="str">
            <v>2049/12/31</v>
          </cell>
          <cell r="H421" t="str">
            <v>16時間100％</v>
          </cell>
          <cell r="I421" t="str">
            <v xml:space="preserve">  </v>
          </cell>
          <cell r="J421" t="str">
            <v>KL,VI,</v>
          </cell>
        </row>
        <row r="422">
          <cell r="C422" t="str">
            <v>NG025S</v>
          </cell>
          <cell r="D422" t="str">
            <v>サンライズ京都・奈良バスツアー</v>
          </cell>
          <cell r="E422" t="str">
            <v>[2024]京都アフタヌーン（伏見稲荷大社、三十三間堂、清水寺）（京都発着）</v>
          </cell>
          <cell r="F422" t="str">
            <v>2022/06/27</v>
          </cell>
          <cell r="G422" t="str">
            <v>2039/12/31</v>
          </cell>
          <cell r="H422" t="str">
            <v>-14時間100％、当日50％、前日40％、7日前30％</v>
          </cell>
          <cell r="I422" t="str">
            <v xml:space="preserve">  </v>
          </cell>
          <cell r="J422" t="str">
            <v/>
          </cell>
          <cell r="K422" t="str">
            <v>Chart C</v>
          </cell>
        </row>
        <row r="423">
          <cell r="C423"/>
          <cell r="D423" t="str">
            <v>サンライズ京都・奈良バスツアー</v>
          </cell>
          <cell r="E423" t="str">
            <v>[2024]京都アフタヌーン（伏見稲荷大社、三十三間堂、清水寺）（京都発着）</v>
          </cell>
          <cell r="F423" t="str">
            <v>2022/06/27</v>
          </cell>
          <cell r="G423" t="str">
            <v>2039/12/31</v>
          </cell>
          <cell r="H423" t="str">
            <v>11時間100％</v>
          </cell>
          <cell r="I423" t="str">
            <v xml:space="preserve">  </v>
          </cell>
          <cell r="J423" t="str">
            <v>KL,VI,</v>
          </cell>
        </row>
        <row r="424">
          <cell r="C424" t="str">
            <v>NG026S</v>
          </cell>
          <cell r="D424" t="str">
            <v>サンライズ京都・奈良バスツアー</v>
          </cell>
          <cell r="E424" t="str">
            <v>[2024]奈良アフタヌーン（東大寺、奈良公園、春日大社）（京都発着）</v>
          </cell>
          <cell r="F424" t="str">
            <v>2022/06/28</v>
          </cell>
          <cell r="G424" t="str">
            <v>2043/12/31</v>
          </cell>
          <cell r="H424" t="str">
            <v>-14時間100％、当日50％、前日40％、7日前30％</v>
          </cell>
          <cell r="I424" t="str">
            <v xml:space="preserve">  </v>
          </cell>
          <cell r="J424" t="str">
            <v/>
          </cell>
          <cell r="K424" t="str">
            <v>Chart C</v>
          </cell>
        </row>
        <row r="425">
          <cell r="C425"/>
          <cell r="D425" t="str">
            <v>サンライズ京都・奈良バスツアー</v>
          </cell>
          <cell r="E425" t="str">
            <v>[2024]奈良アフタヌーン（東大寺、奈良公園、春日大社）（京都発着）</v>
          </cell>
          <cell r="F425" t="str">
            <v>2022/06/28</v>
          </cell>
          <cell r="G425" t="str">
            <v>2043/12/31</v>
          </cell>
          <cell r="H425" t="str">
            <v>11時間100％</v>
          </cell>
          <cell r="I425" t="str">
            <v xml:space="preserve">  </v>
          </cell>
          <cell r="J425" t="str">
            <v>KL,VI,</v>
          </cell>
        </row>
        <row r="426">
          <cell r="C426" t="str">
            <v>NG033S</v>
          </cell>
          <cell r="D426" t="str">
            <v>サンライズ京都・奈良バスツアー</v>
          </cell>
          <cell r="E426" t="str">
            <v>[2024]京都＆奈良1日（大阪発着）</v>
          </cell>
          <cell r="F426" t="str">
            <v>1950/01/01</v>
          </cell>
          <cell r="G426" t="str">
            <v>2049/12/31</v>
          </cell>
          <cell r="H426" t="str">
            <v>-7時間100％、当日50％、前日40％、7日前30％</v>
          </cell>
          <cell r="I426" t="str">
            <v xml:space="preserve">  </v>
          </cell>
          <cell r="J426" t="str">
            <v/>
          </cell>
          <cell r="K426" t="str">
            <v>Chart C</v>
          </cell>
        </row>
        <row r="427">
          <cell r="C427"/>
          <cell r="D427" t="str">
            <v>サンライズ京都・奈良バスツアー</v>
          </cell>
          <cell r="E427" t="str">
            <v>[2024]京都＆奈良1日（大阪発着）</v>
          </cell>
          <cell r="F427" t="str">
            <v>1950/01/01</v>
          </cell>
          <cell r="G427" t="str">
            <v>2049/12/31</v>
          </cell>
          <cell r="H427" t="str">
            <v>17時間100％</v>
          </cell>
          <cell r="I427" t="str">
            <v xml:space="preserve">  </v>
          </cell>
          <cell r="J427" t="str">
            <v>KL,VI,</v>
          </cell>
        </row>
        <row r="428">
          <cell r="C428" t="str">
            <v>NG034S</v>
          </cell>
          <cell r="D428" t="str">
            <v>サンライズ京都・奈良バスツアー</v>
          </cell>
          <cell r="E428" t="str">
            <v>[2024]京都＆奈良1日（食事なし）（大阪発着）</v>
          </cell>
          <cell r="F428" t="str">
            <v>1950/01/01</v>
          </cell>
          <cell r="G428" t="str">
            <v>2049/12/31</v>
          </cell>
          <cell r="H428" t="str">
            <v>-7時間100％、当日50％、前日40％、7日前30％</v>
          </cell>
          <cell r="I428" t="str">
            <v xml:space="preserve">  </v>
          </cell>
          <cell r="J428" t="str">
            <v/>
          </cell>
          <cell r="K428" t="str">
            <v>Chart C</v>
          </cell>
        </row>
        <row r="429">
          <cell r="C429"/>
          <cell r="D429" t="str">
            <v>サンライズ京都・奈良バスツアー</v>
          </cell>
          <cell r="E429" t="str">
            <v>[2024]京都＆奈良1日（食事なし）（大阪発着）</v>
          </cell>
          <cell r="F429" t="str">
            <v>1950/01/01</v>
          </cell>
          <cell r="G429" t="str">
            <v>2049/12/31</v>
          </cell>
          <cell r="H429" t="str">
            <v>17時間100％</v>
          </cell>
          <cell r="I429" t="str">
            <v xml:space="preserve">  </v>
          </cell>
          <cell r="J429" t="str">
            <v>KL,VI,</v>
          </cell>
        </row>
        <row r="430">
          <cell r="C430" t="str">
            <v>NG035S</v>
          </cell>
          <cell r="D430" t="str">
            <v>サンライズ京都・奈良バスツアー</v>
          </cell>
          <cell r="E430" t="str">
            <v>[2024]京都1日（大阪発着）</v>
          </cell>
          <cell r="F430" t="str">
            <v>1950/01/01</v>
          </cell>
          <cell r="G430" t="str">
            <v>2049/12/31</v>
          </cell>
          <cell r="H430" t="str">
            <v>-7時間100％、当日50％、前日40％、7日前30％</v>
          </cell>
          <cell r="I430" t="str">
            <v xml:space="preserve">  </v>
          </cell>
          <cell r="J430" t="str">
            <v/>
          </cell>
          <cell r="K430" t="str">
            <v>Chart C</v>
          </cell>
        </row>
        <row r="431">
          <cell r="C431"/>
          <cell r="D431" t="str">
            <v>サンライズ京都・奈良バスツアー</v>
          </cell>
          <cell r="E431" t="str">
            <v>[2024]京都1日（大阪発着）</v>
          </cell>
          <cell r="F431" t="str">
            <v>1950/01/01</v>
          </cell>
          <cell r="G431" t="str">
            <v>2049/12/31</v>
          </cell>
          <cell r="H431" t="str">
            <v>17時間100％</v>
          </cell>
          <cell r="I431" t="str">
            <v xml:space="preserve">  </v>
          </cell>
          <cell r="J431" t="str">
            <v>KL,VI,</v>
          </cell>
        </row>
        <row r="432">
          <cell r="C432" t="str">
            <v>NG036S</v>
          </cell>
          <cell r="D432" t="str">
            <v>サンライズ京都・奈良バスツアー</v>
          </cell>
          <cell r="E432" t="str">
            <v>[2024]京都1日（食事なし）（大阪発着）</v>
          </cell>
          <cell r="F432" t="str">
            <v>1950/01/01</v>
          </cell>
          <cell r="G432" t="str">
            <v>2049/12/31</v>
          </cell>
          <cell r="H432" t="str">
            <v>-7時間100％、当日50％、前日40％、7日前30％</v>
          </cell>
          <cell r="I432" t="str">
            <v xml:space="preserve">  </v>
          </cell>
          <cell r="J432" t="str">
            <v/>
          </cell>
          <cell r="K432" t="str">
            <v>Chart C</v>
          </cell>
        </row>
        <row r="433">
          <cell r="C433"/>
          <cell r="D433" t="str">
            <v>サンライズ京都・奈良バスツアー</v>
          </cell>
          <cell r="E433" t="str">
            <v>[2024]京都1日（食事なし）（大阪発着）</v>
          </cell>
          <cell r="F433" t="str">
            <v>1950/01/01</v>
          </cell>
          <cell r="G433" t="str">
            <v>2049/12/31</v>
          </cell>
          <cell r="H433" t="str">
            <v>17時間100％</v>
          </cell>
          <cell r="I433" t="str">
            <v xml:space="preserve">  </v>
          </cell>
          <cell r="J433" t="str">
            <v>KL,VI,</v>
          </cell>
        </row>
        <row r="434">
          <cell r="C434"/>
          <cell r="D434" t="str">
            <v>サンライズ京都・奈良バスツアー</v>
          </cell>
          <cell r="E434" t="str">
            <v>【2024・HC専用】京都＆奈良1日（京都発着）</v>
          </cell>
          <cell r="F434" t="str">
            <v>2022/10/01</v>
          </cell>
          <cell r="G434" t="str">
            <v>2049/12/31</v>
          </cell>
          <cell r="H434" t="str">
            <v>-9時間100％、当日50％、前日40％、7日前30％</v>
          </cell>
          <cell r="I434" t="str">
            <v xml:space="preserve">  </v>
          </cell>
          <cell r="J434" t="str">
            <v/>
          </cell>
        </row>
        <row r="435">
          <cell r="C435"/>
          <cell r="D435" t="str">
            <v>サンライズ京都・奈良バスツアー</v>
          </cell>
          <cell r="E435" t="str">
            <v>【2024・HC専用】京都＆奈良1日（京都発着）</v>
          </cell>
          <cell r="F435" t="str">
            <v>2022/10/01</v>
          </cell>
          <cell r="G435" t="str">
            <v>2049/12/31</v>
          </cell>
          <cell r="H435" t="str">
            <v>16時間100％</v>
          </cell>
          <cell r="I435" t="str">
            <v xml:space="preserve">  </v>
          </cell>
          <cell r="J435" t="str">
            <v>KL,VI,</v>
          </cell>
        </row>
        <row r="436">
          <cell r="C436"/>
          <cell r="D436" t="str">
            <v>サンライズ京都・奈良バスツアー</v>
          </cell>
          <cell r="E436" t="str">
            <v>【2024・HC専用】京都＆奈良1日（食事なし）（京都発着）</v>
          </cell>
          <cell r="F436" t="str">
            <v>1950/01/01</v>
          </cell>
          <cell r="G436" t="str">
            <v>2049/12/31</v>
          </cell>
          <cell r="H436" t="str">
            <v>-9時間100％、当日50％、前日40％、7日前30％</v>
          </cell>
          <cell r="I436" t="str">
            <v xml:space="preserve">  </v>
          </cell>
          <cell r="J436" t="str">
            <v/>
          </cell>
        </row>
        <row r="437">
          <cell r="C437"/>
          <cell r="D437" t="str">
            <v>サンライズ京都・奈良バスツアー</v>
          </cell>
          <cell r="E437" t="str">
            <v>【2024・HC専用】京都＆奈良1日（食事なし）（京都発着）</v>
          </cell>
          <cell r="F437" t="str">
            <v>1950/01/01</v>
          </cell>
          <cell r="G437" t="str">
            <v>2049/12/31</v>
          </cell>
          <cell r="H437" t="str">
            <v>16時間100％</v>
          </cell>
          <cell r="I437" t="str">
            <v xml:space="preserve">  </v>
          </cell>
          <cell r="J437" t="str">
            <v>KL,VI,</v>
          </cell>
        </row>
        <row r="438">
          <cell r="C438"/>
          <cell r="D438" t="str">
            <v>サンライズ京都・奈良バスツアー</v>
          </cell>
          <cell r="E438" t="str">
            <v>【2024・HC専用】京都アフタヌーン（伏見稲荷大社、三十三間堂、清水寺）（京都発着）</v>
          </cell>
          <cell r="F438" t="str">
            <v>2022/06/27</v>
          </cell>
          <cell r="G438" t="str">
            <v>2039/12/31</v>
          </cell>
          <cell r="H438" t="str">
            <v>-14時間100％、当日50％、前日40％、7日前30％</v>
          </cell>
          <cell r="I438" t="str">
            <v xml:space="preserve">  </v>
          </cell>
          <cell r="J438" t="str">
            <v/>
          </cell>
        </row>
        <row r="439">
          <cell r="C439"/>
          <cell r="D439" t="str">
            <v>サンライズ京都・奈良バスツアー</v>
          </cell>
          <cell r="E439" t="str">
            <v>【2024・HC専用】京都アフタヌーン（伏見稲荷大社、三十三間堂、清水寺）（京都発着）</v>
          </cell>
          <cell r="F439" t="str">
            <v>2022/06/27</v>
          </cell>
          <cell r="G439" t="str">
            <v>2039/12/31</v>
          </cell>
          <cell r="H439" t="str">
            <v>11時間100％</v>
          </cell>
          <cell r="I439" t="str">
            <v xml:space="preserve">  </v>
          </cell>
          <cell r="J439" t="str">
            <v>KL,VI,</v>
          </cell>
        </row>
        <row r="440">
          <cell r="C440"/>
          <cell r="D440" t="str">
            <v>サンライズ京都・奈良バスツアー</v>
          </cell>
          <cell r="E440" t="str">
            <v>【2024・HC専用】奈良アフタヌーン（東大寺、奈良公園、春日大社）（京都発着）</v>
          </cell>
          <cell r="F440" t="str">
            <v>2022/06/28</v>
          </cell>
          <cell r="G440" t="str">
            <v>2043/12/31</v>
          </cell>
          <cell r="H440" t="str">
            <v>-14時間100％、当日50％、前日40％、7日前30％</v>
          </cell>
          <cell r="I440" t="str">
            <v xml:space="preserve">  </v>
          </cell>
          <cell r="J440" t="str">
            <v/>
          </cell>
        </row>
        <row r="441">
          <cell r="C441"/>
          <cell r="D441" t="str">
            <v>サンライズ京都・奈良バスツアー</v>
          </cell>
          <cell r="E441" t="str">
            <v>【2024・HC専用】奈良アフタヌーン（東大寺、奈良公園、春日大社）（京都発着）</v>
          </cell>
          <cell r="F441" t="str">
            <v>2022/06/28</v>
          </cell>
          <cell r="G441" t="str">
            <v>2043/12/31</v>
          </cell>
          <cell r="H441" t="str">
            <v>11時間100％</v>
          </cell>
          <cell r="I441" t="str">
            <v xml:space="preserve">  </v>
          </cell>
          <cell r="J441" t="str">
            <v>KL,VI,</v>
          </cell>
        </row>
        <row r="442">
          <cell r="C442"/>
          <cell r="D442" t="str">
            <v>サンライズ奈良・京都バスツアー（大阪発着）</v>
          </cell>
          <cell r="E442" t="str">
            <v/>
          </cell>
          <cell r="F442" t="str">
            <v>1950/01/01</v>
          </cell>
          <cell r="G442" t="str">
            <v>2049/12/31</v>
          </cell>
          <cell r="H442" t="str">
            <v>-8時間100％、当日50％、前日40％、7日前30％</v>
          </cell>
          <cell r="I442" t="str">
            <v xml:space="preserve">  </v>
          </cell>
          <cell r="J442" t="str">
            <v/>
          </cell>
        </row>
        <row r="443">
          <cell r="C443" t="str">
            <v>NG015A</v>
          </cell>
          <cell r="D443" t="str">
            <v>サンライズ奈良・京都バスツアー（大阪発着）</v>
          </cell>
          <cell r="E443" t="str">
            <v>奈良&amp;京都1日バスツアー（大阪・梅田発着）</v>
          </cell>
          <cell r="F443" t="str">
            <v>2022/07/25</v>
          </cell>
          <cell r="G443" t="str">
            <v>2049/12/31</v>
          </cell>
          <cell r="H443" t="str">
            <v>-9時間100％、当日50％、前日40％、7日前30％</v>
          </cell>
          <cell r="I443" t="str">
            <v xml:space="preserve">  </v>
          </cell>
          <cell r="J443" t="str">
            <v/>
          </cell>
          <cell r="K443" t="str">
            <v>Chart C</v>
          </cell>
        </row>
        <row r="444">
          <cell r="C444"/>
          <cell r="D444" t="str">
            <v>サンライズ広島・宮島バスツアー</v>
          </cell>
          <cell r="E444" t="str">
            <v/>
          </cell>
          <cell r="F444" t="str">
            <v>1950/01/01</v>
          </cell>
          <cell r="G444" t="str">
            <v>2049/12/31</v>
          </cell>
          <cell r="H444" t="str">
            <v>-8時間100％、当日50％、前日40％、7日前30％</v>
          </cell>
          <cell r="I444" t="str">
            <v xml:space="preserve">  </v>
          </cell>
          <cell r="J444" t="str">
            <v/>
          </cell>
        </row>
        <row r="445">
          <cell r="C445" t="str">
            <v>YG001S</v>
          </cell>
          <cell r="D445" t="str">
            <v>サンライズ広島・宮島バスツアー</v>
          </cell>
          <cell r="E445" t="str">
            <v>広島&amp;宮島1日（広島発着）</v>
          </cell>
          <cell r="F445" t="str">
            <v>2022/06/14</v>
          </cell>
          <cell r="G445" t="str">
            <v>2043/12/31</v>
          </cell>
          <cell r="H445" t="str">
            <v>-11時間100％、当日50％、前日40％、7日前30％</v>
          </cell>
          <cell r="I445" t="str">
            <v xml:space="preserve">  </v>
          </cell>
          <cell r="J445" t="str">
            <v/>
          </cell>
          <cell r="K445" t="str">
            <v>Chart C</v>
          </cell>
        </row>
        <row r="446">
          <cell r="C446"/>
          <cell r="D446" t="str">
            <v>サンライズ広島・宮島バスツアー</v>
          </cell>
          <cell r="E446" t="str">
            <v>広島&amp;宮島1日（広島発着）</v>
          </cell>
          <cell r="F446" t="str">
            <v>2022/06/14</v>
          </cell>
          <cell r="G446" t="str">
            <v>2043/12/31</v>
          </cell>
          <cell r="H446" t="str">
            <v>14時間100％</v>
          </cell>
          <cell r="I446" t="str">
            <v xml:space="preserve">  </v>
          </cell>
          <cell r="J446" t="str">
            <v>KL,VI,</v>
          </cell>
        </row>
        <row r="447">
          <cell r="C447" t="str">
            <v>YG002S</v>
          </cell>
          <cell r="D447" t="str">
            <v>サンライズ広島・宮島バスツアー</v>
          </cell>
          <cell r="E447" t="str">
            <v>[2023]広島&amp;宮島1日（京都発着）</v>
          </cell>
          <cell r="F447" t="str">
            <v>2022/06/24</v>
          </cell>
          <cell r="G447" t="str">
            <v>2041/12/31</v>
          </cell>
          <cell r="H447" t="str">
            <v>-8時間100％、当日50％、前日40％、7日前30％</v>
          </cell>
          <cell r="I447" t="str">
            <v xml:space="preserve">  </v>
          </cell>
          <cell r="J447" t="str">
            <v/>
          </cell>
          <cell r="K447" t="str">
            <v>Chart C</v>
          </cell>
        </row>
        <row r="448">
          <cell r="C448"/>
          <cell r="D448" t="str">
            <v>サンライズ広島・宮島バスツアー</v>
          </cell>
          <cell r="E448" t="str">
            <v>[2023]広島&amp;宮島1日（京都発着）</v>
          </cell>
          <cell r="F448" t="str">
            <v>2022/06/24</v>
          </cell>
          <cell r="G448" t="str">
            <v>2041/12/31</v>
          </cell>
          <cell r="H448" t="str">
            <v>16時間100％</v>
          </cell>
          <cell r="I448" t="str">
            <v xml:space="preserve">  </v>
          </cell>
          <cell r="J448" t="str">
            <v>KL,VI,</v>
          </cell>
        </row>
        <row r="449">
          <cell r="C449" t="str">
            <v>YG003S</v>
          </cell>
          <cell r="D449" t="str">
            <v>サンライズ広島・宮島バスツアー</v>
          </cell>
          <cell r="E449" t="str">
            <v>[2023]広島&amp;宮島1日（大阪発着）</v>
          </cell>
          <cell r="F449" t="str">
            <v>2022/06/24</v>
          </cell>
          <cell r="G449" t="str">
            <v>2034/12/31</v>
          </cell>
          <cell r="H449" t="str">
            <v>-8時間100％、当日50％、前日40％、7日前30％</v>
          </cell>
          <cell r="I449" t="str">
            <v xml:space="preserve">  </v>
          </cell>
          <cell r="J449" t="str">
            <v/>
          </cell>
          <cell r="K449" t="str">
            <v>Chart C</v>
          </cell>
        </row>
        <row r="450">
          <cell r="C450"/>
          <cell r="D450" t="str">
            <v>サンライズ広島・宮島バスツアー</v>
          </cell>
          <cell r="E450" t="str">
            <v>[2023]広島&amp;宮島1日（大阪発着）</v>
          </cell>
          <cell r="F450" t="str">
            <v>2022/06/24</v>
          </cell>
          <cell r="G450" t="str">
            <v>2034/12/31</v>
          </cell>
          <cell r="H450" t="str">
            <v>16時間100％</v>
          </cell>
          <cell r="I450" t="str">
            <v xml:space="preserve">  </v>
          </cell>
          <cell r="J450" t="str">
            <v>KL,VI,</v>
          </cell>
        </row>
        <row r="451">
          <cell r="C451"/>
          <cell r="D451" t="str">
            <v>サンライズ広島・宮島バスツアー</v>
          </cell>
          <cell r="E451" t="str">
            <v>【HC専用】広島&amp;宮島1日（京都発着）</v>
          </cell>
          <cell r="F451" t="str">
            <v>2022/06/24</v>
          </cell>
          <cell r="G451" t="str">
            <v>2041/12/31</v>
          </cell>
          <cell r="H451" t="str">
            <v>-8時間100％、当日50％、前日40％、7日前30％</v>
          </cell>
          <cell r="I451" t="str">
            <v xml:space="preserve">  </v>
          </cell>
          <cell r="J451" t="str">
            <v/>
          </cell>
        </row>
        <row r="452">
          <cell r="C452"/>
          <cell r="D452" t="str">
            <v>サンライズ広島・宮島バスツアー</v>
          </cell>
          <cell r="E452" t="str">
            <v>【HC専用】広島&amp;宮島1日（京都発着）</v>
          </cell>
          <cell r="F452" t="str">
            <v>2022/06/24</v>
          </cell>
          <cell r="G452" t="str">
            <v>2041/12/31</v>
          </cell>
          <cell r="H452" t="str">
            <v>16時間100％</v>
          </cell>
          <cell r="I452" t="str">
            <v xml:space="preserve">  </v>
          </cell>
          <cell r="J452" t="str">
            <v>KL,VI,</v>
          </cell>
        </row>
        <row r="453">
          <cell r="C453"/>
          <cell r="D453" t="str">
            <v>サンライズ広島・宮島バスツアー</v>
          </cell>
          <cell r="E453" t="str">
            <v>【HC専用】広島&amp;宮島1日（大阪発着）</v>
          </cell>
          <cell r="F453" t="str">
            <v>2022/06/24</v>
          </cell>
          <cell r="G453" t="str">
            <v>2049/12/31</v>
          </cell>
          <cell r="H453" t="str">
            <v>-8時間100％、当日50％、前日40％、7日前30％</v>
          </cell>
          <cell r="I453" t="str">
            <v xml:space="preserve">  </v>
          </cell>
          <cell r="J453" t="str">
            <v/>
          </cell>
        </row>
        <row r="454">
          <cell r="C454"/>
          <cell r="D454" t="str">
            <v>サンライズ広島・宮島バスツアー</v>
          </cell>
          <cell r="E454" t="str">
            <v>【HC専用】広島&amp;宮島1日（大阪発着）</v>
          </cell>
          <cell r="F454" t="str">
            <v>2022/06/24</v>
          </cell>
          <cell r="G454" t="str">
            <v>2049/12/31</v>
          </cell>
          <cell r="H454" t="str">
            <v>16時間100％</v>
          </cell>
          <cell r="I454" t="str">
            <v xml:space="preserve">  </v>
          </cell>
          <cell r="J454" t="str">
            <v>KL,VI,</v>
          </cell>
        </row>
        <row r="455">
          <cell r="C455" t="str">
            <v>YG006S</v>
          </cell>
          <cell r="D455" t="str">
            <v>サンライズ広島・宮島バスツアー</v>
          </cell>
          <cell r="E455" t="str">
            <v>[2024]広島&amp;宮島1日（京都発着）</v>
          </cell>
          <cell r="F455" t="str">
            <v>2022/06/24</v>
          </cell>
          <cell r="G455" t="str">
            <v>2041/12/31</v>
          </cell>
          <cell r="H455" t="str">
            <v>-8時間100％、当日50％、前日40％、7日前30％</v>
          </cell>
          <cell r="I455" t="str">
            <v xml:space="preserve">  </v>
          </cell>
          <cell r="J455" t="str">
            <v/>
          </cell>
          <cell r="K455" t="str">
            <v>Chart C</v>
          </cell>
        </row>
        <row r="456">
          <cell r="C456"/>
          <cell r="D456" t="str">
            <v>サンライズ広島・宮島バスツアー</v>
          </cell>
          <cell r="E456" t="str">
            <v>[2024]広島&amp;宮島1日（京都発着）</v>
          </cell>
          <cell r="F456" t="str">
            <v>2022/06/24</v>
          </cell>
          <cell r="G456" t="str">
            <v>2041/12/31</v>
          </cell>
          <cell r="H456" t="str">
            <v>16時間100％</v>
          </cell>
          <cell r="I456" t="str">
            <v xml:space="preserve">  </v>
          </cell>
          <cell r="J456" t="str">
            <v>KL,VI,</v>
          </cell>
        </row>
        <row r="457">
          <cell r="C457" t="str">
            <v>YG007S</v>
          </cell>
          <cell r="D457" t="str">
            <v>サンライズ広島・宮島バスツアー</v>
          </cell>
          <cell r="E457" t="str">
            <v>[2024]広島&amp;宮島1日（大阪発着）</v>
          </cell>
          <cell r="F457" t="str">
            <v>2022/06/24</v>
          </cell>
          <cell r="G457" t="str">
            <v>2034/12/31</v>
          </cell>
          <cell r="H457" t="str">
            <v>-8時間100％、当日50％、前日40％、7日前30％</v>
          </cell>
          <cell r="I457" t="str">
            <v xml:space="preserve">  </v>
          </cell>
          <cell r="J457" t="str">
            <v/>
          </cell>
          <cell r="K457" t="str">
            <v>Chart C</v>
          </cell>
        </row>
        <row r="458">
          <cell r="C458"/>
          <cell r="D458" t="str">
            <v>サンライズ広島・宮島バスツアー</v>
          </cell>
          <cell r="E458" t="str">
            <v>[2024]広島&amp;宮島1日（大阪発着）</v>
          </cell>
          <cell r="F458" t="str">
            <v>2022/06/24</v>
          </cell>
          <cell r="G458" t="str">
            <v>2034/12/31</v>
          </cell>
          <cell r="H458" t="str">
            <v>16時間100％</v>
          </cell>
          <cell r="I458" t="str">
            <v xml:space="preserve">  </v>
          </cell>
          <cell r="J458" t="str">
            <v>KL,VI,</v>
          </cell>
        </row>
        <row r="459">
          <cell r="C459" t="str">
            <v>YG008S</v>
          </cell>
          <cell r="D459" t="str">
            <v>サンライズ広島・宮島バスツアー</v>
          </cell>
          <cell r="E459" t="str">
            <v>[2024]広島&amp;宮島1日（広島発着）</v>
          </cell>
          <cell r="F459" t="str">
            <v>2022/06/14</v>
          </cell>
          <cell r="G459" t="str">
            <v>2043/12/31</v>
          </cell>
          <cell r="H459" t="str">
            <v>-11時間100％、当日50％、前日40％、7日前30％</v>
          </cell>
          <cell r="I459" t="str">
            <v xml:space="preserve">  </v>
          </cell>
          <cell r="J459" t="str">
            <v/>
          </cell>
          <cell r="K459" t="str">
            <v>Chart C</v>
          </cell>
        </row>
        <row r="460">
          <cell r="C460"/>
          <cell r="D460" t="str">
            <v>サンライズ広島・宮島バスツアー</v>
          </cell>
          <cell r="E460" t="str">
            <v>[2024]広島&amp;宮島1日（広島発着）</v>
          </cell>
          <cell r="F460" t="str">
            <v>2022/06/14</v>
          </cell>
          <cell r="G460" t="str">
            <v>2043/12/31</v>
          </cell>
          <cell r="H460" t="str">
            <v>14時間100％</v>
          </cell>
          <cell r="I460" t="str">
            <v xml:space="preserve">  </v>
          </cell>
          <cell r="J460" t="str">
            <v>KL,VI,</v>
          </cell>
        </row>
        <row r="461">
          <cell r="C461" t="str">
            <v>YG009S</v>
          </cell>
          <cell r="D461" t="str">
            <v>サンライズ広島・宮島バスツアー</v>
          </cell>
          <cell r="E461" t="str">
            <v>[2024]広島&amp;宮島1日（京都発着）</v>
          </cell>
          <cell r="F461" t="str">
            <v>2022/06/24</v>
          </cell>
          <cell r="G461" t="str">
            <v>2041/12/31</v>
          </cell>
          <cell r="H461" t="str">
            <v>-8時間100％、当日50％、前日40％、7日前30％</v>
          </cell>
          <cell r="I461" t="str">
            <v xml:space="preserve">  </v>
          </cell>
          <cell r="J461" t="str">
            <v/>
          </cell>
          <cell r="K461" t="str">
            <v>Chart C</v>
          </cell>
        </row>
        <row r="462">
          <cell r="C462"/>
          <cell r="D462" t="str">
            <v>サンライズ広島・宮島バスツアー</v>
          </cell>
          <cell r="E462" t="str">
            <v>[2024]広島&amp;宮島1日（京都発着）</v>
          </cell>
          <cell r="F462" t="str">
            <v>2022/06/24</v>
          </cell>
          <cell r="G462" t="str">
            <v>2041/12/31</v>
          </cell>
          <cell r="H462" t="str">
            <v>16時間100％</v>
          </cell>
          <cell r="I462" t="str">
            <v xml:space="preserve">  </v>
          </cell>
          <cell r="J462" t="str">
            <v>KL,VI,</v>
          </cell>
        </row>
        <row r="463">
          <cell r="C463" t="str">
            <v>YG010S</v>
          </cell>
          <cell r="D463" t="str">
            <v>サンライズ広島・宮島バスツアー</v>
          </cell>
          <cell r="E463" t="str">
            <v>[2024]広島&amp;宮島1日（大阪発着）</v>
          </cell>
          <cell r="F463" t="str">
            <v>2022/06/24</v>
          </cell>
          <cell r="G463" t="str">
            <v>2034/12/31</v>
          </cell>
          <cell r="H463" t="str">
            <v>-8時間100％、当日50％、前日40％、7日前30％</v>
          </cell>
          <cell r="I463" t="str">
            <v xml:space="preserve">  </v>
          </cell>
          <cell r="J463" t="str">
            <v/>
          </cell>
          <cell r="K463" t="str">
            <v>Chart C</v>
          </cell>
        </row>
        <row r="464">
          <cell r="C464"/>
          <cell r="D464" t="str">
            <v>サンライズ広島・宮島バスツアー</v>
          </cell>
          <cell r="E464" t="str">
            <v>[2024]広島&amp;宮島1日（大阪発着）</v>
          </cell>
          <cell r="F464" t="str">
            <v>2022/06/24</v>
          </cell>
          <cell r="G464" t="str">
            <v>2034/12/31</v>
          </cell>
          <cell r="H464" t="str">
            <v>16時間100％</v>
          </cell>
          <cell r="I464" t="str">
            <v xml:space="preserve">  </v>
          </cell>
          <cell r="J464" t="str">
            <v>KL,VI,</v>
          </cell>
        </row>
        <row r="465">
          <cell r="C465"/>
          <cell r="D465" t="str">
            <v>サンライズ広島・宮島バスツアー</v>
          </cell>
          <cell r="E465" t="str">
            <v>【2024・HC専用】広島&amp;宮島1日（京都発着）</v>
          </cell>
          <cell r="F465" t="str">
            <v>2022/06/24</v>
          </cell>
          <cell r="G465" t="str">
            <v>2041/12/31</v>
          </cell>
          <cell r="H465" t="str">
            <v>-8時間100％、当日50％、前日40％、7日前30％</v>
          </cell>
          <cell r="I465" t="str">
            <v xml:space="preserve">  </v>
          </cell>
          <cell r="J465" t="str">
            <v/>
          </cell>
        </row>
        <row r="466">
          <cell r="C466"/>
          <cell r="D466" t="str">
            <v>サンライズ広島・宮島バスツアー</v>
          </cell>
          <cell r="E466" t="str">
            <v>【2024・HC専用】広島&amp;宮島1日（京都発着）</v>
          </cell>
          <cell r="F466" t="str">
            <v>2022/06/24</v>
          </cell>
          <cell r="G466" t="str">
            <v>2041/12/31</v>
          </cell>
          <cell r="H466" t="str">
            <v>16時間100％</v>
          </cell>
          <cell r="I466" t="str">
            <v xml:space="preserve">  </v>
          </cell>
          <cell r="J466" t="str">
            <v>KL,VI,</v>
          </cell>
        </row>
        <row r="467">
          <cell r="C467"/>
          <cell r="D467" t="str">
            <v>サンライズ広島・宮島バスツアー</v>
          </cell>
          <cell r="E467" t="str">
            <v>【2024・HC専用】広島&amp;宮島1日（大阪発着）</v>
          </cell>
          <cell r="F467" t="str">
            <v>2022/06/24</v>
          </cell>
          <cell r="G467" t="str">
            <v>2049/12/31</v>
          </cell>
          <cell r="H467" t="str">
            <v>-8時間100％、当日50％、前日40％、7日前30％</v>
          </cell>
          <cell r="I467" t="str">
            <v xml:space="preserve">  </v>
          </cell>
          <cell r="J467" t="str">
            <v/>
          </cell>
        </row>
        <row r="468">
          <cell r="C468"/>
          <cell r="D468" t="str">
            <v>サンライズ広島・宮島バスツアー</v>
          </cell>
          <cell r="E468" t="str">
            <v>【2024・HC専用】広島&amp;宮島1日（大阪発着）</v>
          </cell>
          <cell r="F468" t="str">
            <v>2022/06/24</v>
          </cell>
          <cell r="G468" t="str">
            <v>2049/12/31</v>
          </cell>
          <cell r="H468" t="str">
            <v>16時間100％</v>
          </cell>
          <cell r="I468" t="str">
            <v xml:space="preserve">  </v>
          </cell>
          <cell r="J468" t="str">
            <v>KL,VI,</v>
          </cell>
        </row>
        <row r="469">
          <cell r="C469"/>
          <cell r="D469" t="str">
            <v>サンライズ京都桜巡りバスツアー</v>
          </cell>
          <cell r="E469" t="str">
            <v/>
          </cell>
          <cell r="F469" t="str">
            <v>1950/01/01</v>
          </cell>
          <cell r="G469" t="str">
            <v>2049/12/31</v>
          </cell>
          <cell r="H469" t="str">
            <v>-8時間100％、当日50％、前日40％、7日前30％</v>
          </cell>
          <cell r="I469" t="str">
            <v xml:space="preserve">  </v>
          </cell>
          <cell r="J469" t="str">
            <v/>
          </cell>
        </row>
        <row r="470">
          <cell r="C470"/>
          <cell r="D470" t="str">
            <v>サンライズ美山かやぶきの里ライトアップバスツアー</v>
          </cell>
          <cell r="E470" t="str">
            <v/>
          </cell>
          <cell r="F470" t="str">
            <v>1950/01/01</v>
          </cell>
          <cell r="G470" t="str">
            <v>2049/12/31</v>
          </cell>
          <cell r="H470" t="str">
            <v>-8時間100％、当日50％、前日40％、7日前30％</v>
          </cell>
          <cell r="I470" t="str">
            <v xml:space="preserve">  </v>
          </cell>
          <cell r="J470" t="str">
            <v/>
          </cell>
        </row>
        <row r="471">
          <cell r="C471" t="str">
            <v>NG404S</v>
          </cell>
          <cell r="D471" t="str">
            <v>サンライズ美山かやぶきの里ライトアップバスツアー</v>
          </cell>
          <cell r="E471" t="str">
            <v>京都　美山かやぶきの里ライトアップ散策日帰りツアー</v>
          </cell>
          <cell r="F471" t="str">
            <v>1950/01/01</v>
          </cell>
          <cell r="G471" t="str">
            <v>2049/12/31</v>
          </cell>
          <cell r="H471" t="str">
            <v>-15時間100％、当日50％、前日40％、7日前30％</v>
          </cell>
          <cell r="I471" t="str">
            <v xml:space="preserve">  </v>
          </cell>
          <cell r="J471" t="str">
            <v/>
          </cell>
          <cell r="K471" t="str">
            <v>Chart C</v>
          </cell>
        </row>
        <row r="472">
          <cell r="C472"/>
          <cell r="D472" t="str">
            <v>サンライズ奈良ツアー</v>
          </cell>
          <cell r="E472" t="str">
            <v/>
          </cell>
          <cell r="F472" t="str">
            <v>1950/01/01</v>
          </cell>
          <cell r="G472" t="str">
            <v>2049/12/31</v>
          </cell>
          <cell r="H472" t="str">
            <v>-8時間100％、当日50％、前日40％、7日前30％</v>
          </cell>
          <cell r="I472" t="str">
            <v xml:space="preserve">  </v>
          </cell>
          <cell r="J472" t="str">
            <v/>
          </cell>
        </row>
        <row r="473">
          <cell r="C473"/>
          <cell r="D473" t="str">
            <v>サンライズ奈良ツアー</v>
          </cell>
          <cell r="E473" t="str">
            <v>奈良公園 鹿の餌やり体験と日本初の世界文化遺産・法隆寺デジタルアート鑑賞日帰りツアー</v>
          </cell>
          <cell r="F473" t="str">
            <v>1950/01/01</v>
          </cell>
          <cell r="G473" t="str">
            <v>2049/12/31</v>
          </cell>
          <cell r="H473" t="str">
            <v>-9時間100％、当日50％、前日40％、7日前30％</v>
          </cell>
          <cell r="I473" t="str">
            <v xml:space="preserve">  </v>
          </cell>
          <cell r="J473" t="str">
            <v/>
          </cell>
        </row>
        <row r="474">
          <cell r="C474"/>
          <cell r="D474" t="str">
            <v>サンライズ奈良ツアー</v>
          </cell>
          <cell r="E474" t="str">
            <v>奈良公園 鹿の餌やり体験と日本初の世界文化遺産・法隆寺デジタルアート鑑賞日帰りツアー</v>
          </cell>
          <cell r="F474" t="str">
            <v>1950/01/01</v>
          </cell>
          <cell r="G474" t="str">
            <v>2049/12/31</v>
          </cell>
          <cell r="H474" t="str">
            <v>15時間100％</v>
          </cell>
          <cell r="I474" t="str">
            <v xml:space="preserve">  </v>
          </cell>
          <cell r="J474" t="str">
            <v>VI,</v>
          </cell>
        </row>
        <row r="475">
          <cell r="C475"/>
          <cell r="D475" t="str">
            <v>サンライズ京都ナイトツアー</v>
          </cell>
          <cell r="E475" t="str">
            <v/>
          </cell>
          <cell r="F475" t="str">
            <v>1950/01/01</v>
          </cell>
          <cell r="G475" t="str">
            <v>2049/12/31</v>
          </cell>
          <cell r="H475" t="str">
            <v>-8時間100％、当日50％、前日40％、7日前30％</v>
          </cell>
          <cell r="I475" t="str">
            <v xml:space="preserve">  </v>
          </cell>
          <cell r="J475" t="str">
            <v/>
          </cell>
        </row>
        <row r="476">
          <cell r="C476" t="str">
            <v>NG106S</v>
          </cell>
          <cell r="D476" t="str">
            <v>サンライズ京都ナイトツアー</v>
          </cell>
          <cell r="E476" t="str">
            <v>着物で散策　京都ナイトツアー</v>
          </cell>
          <cell r="F476" t="str">
            <v>2022/07/20</v>
          </cell>
          <cell r="G476" t="str">
            <v>2049/12/31</v>
          </cell>
          <cell r="H476" t="str">
            <v>-16時間100％、当日50％、前日40％、7日前30％</v>
          </cell>
          <cell r="I476" t="str">
            <v xml:space="preserve">  </v>
          </cell>
          <cell r="J476" t="str">
            <v/>
          </cell>
          <cell r="K476" t="str">
            <v>Chart C</v>
          </cell>
        </row>
        <row r="477">
          <cell r="C477"/>
          <cell r="D477" t="str">
            <v>サンライズ京都ナイトツアー</v>
          </cell>
          <cell r="E477" t="str">
            <v>着物で散策　京都ナイトツアー</v>
          </cell>
          <cell r="F477" t="str">
            <v>2022/07/20</v>
          </cell>
          <cell r="G477" t="str">
            <v>2049/12/31</v>
          </cell>
          <cell r="H477" t="str">
            <v>9時間100％</v>
          </cell>
          <cell r="I477" t="str">
            <v xml:space="preserve">  </v>
          </cell>
          <cell r="J477" t="str">
            <v>KL,VI,</v>
          </cell>
        </row>
        <row r="478">
          <cell r="C478" t="str">
            <v>NG114S</v>
          </cell>
          <cell r="D478" t="str">
            <v>サンライズ京都ナイトツアー</v>
          </cell>
          <cell r="E478" t="str">
            <v>【2024年】京都ナイトツアー</v>
          </cell>
          <cell r="F478" t="str">
            <v>1950/01/01</v>
          </cell>
          <cell r="G478" t="str">
            <v>2049/12/31</v>
          </cell>
          <cell r="H478" t="str">
            <v>-17時間100％、当日50％、前日40％、7日前30％</v>
          </cell>
          <cell r="I478" t="str">
            <v xml:space="preserve">  </v>
          </cell>
          <cell r="J478" t="str">
            <v/>
          </cell>
          <cell r="K478" t="str">
            <v>Chart C</v>
          </cell>
        </row>
        <row r="479">
          <cell r="C479"/>
          <cell r="D479" t="str">
            <v>サンライズ京都ナイトツアー</v>
          </cell>
          <cell r="E479" t="str">
            <v>【2024年】京都ナイトツアー</v>
          </cell>
          <cell r="F479" t="str">
            <v>1950/01/01</v>
          </cell>
          <cell r="G479" t="str">
            <v>2049/12/31</v>
          </cell>
          <cell r="H479" t="str">
            <v>7時間100％</v>
          </cell>
          <cell r="I479" t="str">
            <v xml:space="preserve">  </v>
          </cell>
          <cell r="J479" t="str">
            <v>KL,VI,</v>
          </cell>
        </row>
        <row r="480">
          <cell r="C480"/>
          <cell r="D480" t="str">
            <v>サンライズ京都ナイトツアー</v>
          </cell>
          <cell r="E480" t="str">
            <v>[2024・HC専用]京都ナイトツアー</v>
          </cell>
          <cell r="F480" t="str">
            <v>1950/01/01</v>
          </cell>
          <cell r="G480" t="str">
            <v>2049/12/31</v>
          </cell>
          <cell r="H480" t="str">
            <v>-17時間100％、当日50％、前日40％、7日前30％</v>
          </cell>
          <cell r="I480" t="str">
            <v xml:space="preserve">  </v>
          </cell>
          <cell r="J480" t="str">
            <v/>
          </cell>
        </row>
        <row r="481">
          <cell r="C481"/>
          <cell r="D481" t="str">
            <v>サンライズ京都ナイトツアー</v>
          </cell>
          <cell r="E481" t="str">
            <v>[2024・HC専用]京都ナイトツアー</v>
          </cell>
          <cell r="F481" t="str">
            <v>1950/01/01</v>
          </cell>
          <cell r="G481" t="str">
            <v>2049/12/31</v>
          </cell>
          <cell r="H481" t="str">
            <v>7時間100％</v>
          </cell>
          <cell r="I481" t="str">
            <v xml:space="preserve">  </v>
          </cell>
          <cell r="J481" t="str">
            <v>KL,VI,</v>
          </cell>
        </row>
        <row r="482">
          <cell r="C482"/>
          <cell r="D482" t="str">
            <v>サンライズ京都舞妓</v>
          </cell>
          <cell r="E482" t="str">
            <v/>
          </cell>
          <cell r="F482" t="str">
            <v>1950/01/01</v>
          </cell>
          <cell r="G482" t="str">
            <v>2049/12/31</v>
          </cell>
          <cell r="H482" t="str">
            <v>-8時間100％、当日50％、前日40％、7日前30％</v>
          </cell>
          <cell r="I482" t="str">
            <v xml:space="preserve">  </v>
          </cell>
          <cell r="J482" t="str">
            <v/>
          </cell>
        </row>
        <row r="483">
          <cell r="C483" t="str">
            <v>NG107S</v>
          </cell>
          <cell r="D483" t="str">
            <v>サンライズ京都舞妓</v>
          </cell>
          <cell r="E483" t="str">
            <v>京都舞妓ディナー</v>
          </cell>
          <cell r="F483" t="str">
            <v>2022/07/14</v>
          </cell>
          <cell r="G483" t="str">
            <v>2049/12/31</v>
          </cell>
          <cell r="H483" t="str">
            <v>-18時間100％、当日50％、前日40％、7日前30％</v>
          </cell>
          <cell r="I483" t="str">
            <v xml:space="preserve">  </v>
          </cell>
          <cell r="J483" t="str">
            <v/>
          </cell>
          <cell r="K483" t="str">
            <v>Chart C</v>
          </cell>
        </row>
        <row r="484">
          <cell r="C484" t="str">
            <v>NG110S</v>
          </cell>
          <cell r="D484" t="str">
            <v>サンライズ京都舞妓</v>
          </cell>
          <cell r="E484" t="str">
            <v>京都舞妓鑑賞ランチツアー</v>
          </cell>
          <cell r="F484" t="str">
            <v>2022/07/14</v>
          </cell>
          <cell r="G484" t="str">
            <v>2049/12/31</v>
          </cell>
          <cell r="H484" t="str">
            <v>-12時間100％、当日50％、前日40％、7日前30％</v>
          </cell>
          <cell r="I484" t="str">
            <v xml:space="preserve">  </v>
          </cell>
          <cell r="J484" t="str">
            <v/>
          </cell>
          <cell r="K484" t="str">
            <v>Chart C</v>
          </cell>
        </row>
        <row r="485">
          <cell r="C485"/>
          <cell r="D485" t="str">
            <v>サンライズ京都舞妓</v>
          </cell>
          <cell r="E485" t="str">
            <v>京都舞妓鑑賞ランチツアー</v>
          </cell>
          <cell r="F485" t="str">
            <v>2022/07/14</v>
          </cell>
          <cell r="G485" t="str">
            <v>2049/12/31</v>
          </cell>
          <cell r="H485" t="str">
            <v>12時間100％</v>
          </cell>
          <cell r="I485" t="str">
            <v xml:space="preserve">  </v>
          </cell>
          <cell r="J485" t="str">
            <v>KL,VI,</v>
          </cell>
        </row>
        <row r="486">
          <cell r="C486"/>
          <cell r="D486" t="str">
            <v>サンライズ嵯峨野竹林・嵐山ウォーキングツアー</v>
          </cell>
          <cell r="E486" t="str">
            <v/>
          </cell>
          <cell r="F486" t="str">
            <v>1950/01/01</v>
          </cell>
          <cell r="G486" t="str">
            <v>2049/12/31</v>
          </cell>
          <cell r="H486" t="str">
            <v>-8時間100％、当日50％、前日40％、7日前30％</v>
          </cell>
          <cell r="I486" t="str">
            <v xml:space="preserve">  </v>
          </cell>
          <cell r="J486" t="str">
            <v/>
          </cell>
        </row>
        <row r="487">
          <cell r="C487" t="str">
            <v>NG100S</v>
          </cell>
          <cell r="D487" t="str">
            <v>サンライズ嵯峨野竹林・嵐山ウォーキングツアー</v>
          </cell>
          <cell r="E487" t="str">
            <v>京都・嵯峨野竹林・嵐山ウォーキングツアー</v>
          </cell>
          <cell r="F487" t="str">
            <v>2022/06/28</v>
          </cell>
          <cell r="G487" t="str">
            <v>2048/12/31</v>
          </cell>
          <cell r="H487" t="str">
            <v>-9時間100％、当日50％、前日40％、7日前30％</v>
          </cell>
          <cell r="I487" t="str">
            <v xml:space="preserve">  </v>
          </cell>
          <cell r="J487" t="str">
            <v/>
          </cell>
          <cell r="K487" t="str">
            <v>Chart C</v>
          </cell>
        </row>
        <row r="488">
          <cell r="C488"/>
          <cell r="D488" t="str">
            <v>サンライズ嵯峨野竹林・嵐山ウォーキングツアー</v>
          </cell>
          <cell r="E488" t="str">
            <v>京都・嵯峨野竹林・嵐山ウォーキングツアー</v>
          </cell>
          <cell r="F488" t="str">
            <v>2022/06/28</v>
          </cell>
          <cell r="G488" t="str">
            <v>2048/12/31</v>
          </cell>
          <cell r="H488" t="str">
            <v>16時間100％</v>
          </cell>
          <cell r="I488" t="str">
            <v xml:space="preserve">  </v>
          </cell>
          <cell r="J488" t="str">
            <v>KL,VI,</v>
          </cell>
        </row>
        <row r="489">
          <cell r="C489" t="str">
            <v>NG112S</v>
          </cell>
          <cell r="D489" t="str">
            <v>サンライズ嵯峨野竹林・嵐山ウォーキングツアー</v>
          </cell>
          <cell r="E489" t="str">
            <v>嵯峨野竹林・嵐山ウォーキングと奈良アフタヌーンツアー</v>
          </cell>
          <cell r="F489" t="str">
            <v>1950/01/01</v>
          </cell>
          <cell r="G489" t="str">
            <v>2049/12/31</v>
          </cell>
          <cell r="H489" t="str">
            <v>-8時間100％、当日50％、前日40％、7日前30％</v>
          </cell>
          <cell r="I489" t="str">
            <v xml:space="preserve">  </v>
          </cell>
          <cell r="J489" t="str">
            <v/>
          </cell>
          <cell r="K489" t="str">
            <v>Chart C</v>
          </cell>
        </row>
        <row r="490">
          <cell r="C490" t="str">
            <v>NG111S</v>
          </cell>
          <cell r="D490" t="str">
            <v>サンライズ嵯峨野竹林・嵐山ウォーキングツアー</v>
          </cell>
          <cell r="E490" t="str">
            <v>嵯峨野竹林・嵐山ウォーキングと京都アフタヌーンツアー</v>
          </cell>
          <cell r="F490" t="str">
            <v>1950/01/01</v>
          </cell>
          <cell r="G490" t="str">
            <v>2049/12/31</v>
          </cell>
          <cell r="H490" t="str">
            <v>-8時間100％、当日50％、前日40％、7日前30％</v>
          </cell>
          <cell r="I490" t="str">
            <v xml:space="preserve">  </v>
          </cell>
          <cell r="J490" t="str">
            <v/>
          </cell>
          <cell r="K490" t="str">
            <v>Chart C</v>
          </cell>
        </row>
        <row r="491">
          <cell r="C491"/>
          <cell r="D491" t="str">
            <v>サンライズ宇治ウォーキングツアー</v>
          </cell>
          <cell r="E491" t="str">
            <v/>
          </cell>
          <cell r="F491" t="str">
            <v>1950/01/01</v>
          </cell>
          <cell r="G491" t="str">
            <v>2049/12/31</v>
          </cell>
          <cell r="H491" t="str">
            <v>-8時間100％、当日50％、前日40％、7日前30％</v>
          </cell>
          <cell r="I491" t="str">
            <v xml:space="preserve">  </v>
          </cell>
          <cell r="J491" t="str">
            <v/>
          </cell>
        </row>
        <row r="492">
          <cell r="C492" t="str">
            <v>NG103S</v>
          </cell>
          <cell r="D492" t="str">
            <v>サンライズ宇治ウォーキングツアー</v>
          </cell>
          <cell r="E492" t="str">
            <v>京都・宇治ウォーキングとお茶体験ツアー</v>
          </cell>
          <cell r="F492" t="str">
            <v>2022/07/12</v>
          </cell>
          <cell r="G492" t="str">
            <v>2049/12/31</v>
          </cell>
          <cell r="H492" t="str">
            <v>-9時間100％、当日50％、前日40％、7日前30％</v>
          </cell>
          <cell r="I492" t="str">
            <v xml:space="preserve">  </v>
          </cell>
          <cell r="J492" t="str">
            <v/>
          </cell>
          <cell r="K492" t="str">
            <v>Chart C</v>
          </cell>
        </row>
        <row r="493">
          <cell r="C493"/>
          <cell r="D493" t="str">
            <v>サンライズ宇治ウォーキングツアー</v>
          </cell>
          <cell r="E493" t="str">
            <v>京都・宇治ウォーキングとお茶体験ツアー</v>
          </cell>
          <cell r="F493" t="str">
            <v>2022/07/12</v>
          </cell>
          <cell r="G493" t="str">
            <v>2049/12/31</v>
          </cell>
          <cell r="H493" t="str">
            <v>15時間100％</v>
          </cell>
          <cell r="I493" t="str">
            <v xml:space="preserve">  </v>
          </cell>
          <cell r="J493" t="str">
            <v>KL,VI,</v>
          </cell>
        </row>
        <row r="494">
          <cell r="C494" t="str">
            <v>NG104S</v>
          </cell>
          <cell r="D494" t="str">
            <v>サンライズ宇治ウォーキングツアー</v>
          </cell>
          <cell r="E494" t="str">
            <v>宇治＆奈良1日</v>
          </cell>
          <cell r="F494" t="str">
            <v>2022/07/12</v>
          </cell>
          <cell r="G494" t="str">
            <v>2049/12/31</v>
          </cell>
          <cell r="H494" t="str">
            <v>-9時間100％、当日50％、前日40％、7日前30％</v>
          </cell>
          <cell r="I494" t="str">
            <v xml:space="preserve">  </v>
          </cell>
          <cell r="J494" t="str">
            <v/>
          </cell>
          <cell r="K494" t="str">
            <v>Chart C</v>
          </cell>
        </row>
        <row r="495">
          <cell r="C495"/>
          <cell r="D495" t="str">
            <v>サンライズ宇治ウォーキングツアー</v>
          </cell>
          <cell r="E495" t="str">
            <v>宇治＆奈良1日</v>
          </cell>
          <cell r="F495" t="str">
            <v>2022/07/12</v>
          </cell>
          <cell r="G495" t="str">
            <v>2049/12/31</v>
          </cell>
          <cell r="H495" t="str">
            <v>16時間100％</v>
          </cell>
          <cell r="I495" t="str">
            <v xml:space="preserve">  </v>
          </cell>
          <cell r="J495" t="str">
            <v>KL,VI,</v>
          </cell>
        </row>
        <row r="496">
          <cell r="C496"/>
          <cell r="D496" t="str">
            <v>サンライズ伏見ウォーキングツアー</v>
          </cell>
          <cell r="E496" t="str">
            <v/>
          </cell>
          <cell r="F496" t="str">
            <v>1950/01/01</v>
          </cell>
          <cell r="G496" t="str">
            <v>2049/12/31</v>
          </cell>
          <cell r="H496" t="str">
            <v>-8時間100％、当日50％、前日40％、7日前30％</v>
          </cell>
          <cell r="I496" t="str">
            <v xml:space="preserve">  </v>
          </cell>
          <cell r="J496" t="str">
            <v/>
          </cell>
        </row>
        <row r="497">
          <cell r="C497" t="str">
            <v>NG102S</v>
          </cell>
          <cell r="D497" t="str">
            <v>サンライズ伏見ウォーキングツアー</v>
          </cell>
          <cell r="E497" t="str">
            <v>京都・伏見稲荷大社と日本酒試飲ウォーキングツアー</v>
          </cell>
          <cell r="F497" t="str">
            <v>2022/07/12</v>
          </cell>
          <cell r="G497" t="str">
            <v>2049/12/31</v>
          </cell>
          <cell r="H497" t="str">
            <v>-9時間100％、当日50％、前日40％、7日前30％</v>
          </cell>
          <cell r="I497" t="str">
            <v xml:space="preserve">  </v>
          </cell>
          <cell r="J497" t="str">
            <v/>
          </cell>
          <cell r="K497" t="str">
            <v>Chart C</v>
          </cell>
        </row>
        <row r="498">
          <cell r="C498"/>
          <cell r="D498" t="str">
            <v>サンライズ伏見ウォーキングツアー</v>
          </cell>
          <cell r="E498" t="str">
            <v>京都・伏見稲荷大社と日本酒試飲ウォーキングツアー</v>
          </cell>
          <cell r="F498" t="str">
            <v>2022/07/12</v>
          </cell>
          <cell r="G498" t="str">
            <v>2049/12/31</v>
          </cell>
          <cell r="H498" t="str">
            <v>15時間100％</v>
          </cell>
          <cell r="I498" t="str">
            <v xml:space="preserve">  </v>
          </cell>
          <cell r="J498" t="str">
            <v>KL,</v>
          </cell>
        </row>
        <row r="499">
          <cell r="C499"/>
          <cell r="D499" t="str">
            <v>サンライズ茶道体験と錦市場ウォーキングツアー</v>
          </cell>
          <cell r="E499" t="str">
            <v/>
          </cell>
          <cell r="F499" t="str">
            <v>1950/01/01</v>
          </cell>
          <cell r="G499" t="str">
            <v>2049/12/31</v>
          </cell>
          <cell r="H499" t="str">
            <v>-8時間100％、当日50％、前日40％、7日前30％</v>
          </cell>
          <cell r="I499" t="str">
            <v xml:space="preserve">  </v>
          </cell>
          <cell r="J499" t="str">
            <v/>
          </cell>
        </row>
        <row r="500">
          <cell r="C500" t="str">
            <v>NG105S</v>
          </cell>
          <cell r="D500" t="str">
            <v>サンライズ茶道体験と錦市場ウォーキングツアー</v>
          </cell>
          <cell r="E500" t="str">
            <v>茶道体験と錦市場ウォーキングツアー</v>
          </cell>
          <cell r="F500" t="str">
            <v>2022/07/14</v>
          </cell>
          <cell r="G500" t="str">
            <v>2049/12/31</v>
          </cell>
          <cell r="H500" t="str">
            <v>-14時間100％、当日50％、前日40％、7日前30％</v>
          </cell>
          <cell r="I500" t="str">
            <v xml:space="preserve">  </v>
          </cell>
          <cell r="J500" t="str">
            <v/>
          </cell>
          <cell r="K500" t="str">
            <v>Chart C</v>
          </cell>
        </row>
        <row r="501">
          <cell r="C501"/>
          <cell r="D501" t="str">
            <v>サンライズ茶道体験と錦市場ウォーキングツアー</v>
          </cell>
          <cell r="E501" t="str">
            <v>茶道体験と錦市場ウォーキングツアー</v>
          </cell>
          <cell r="F501" t="str">
            <v>2022/07/14</v>
          </cell>
          <cell r="G501" t="str">
            <v>2049/12/31</v>
          </cell>
          <cell r="H501" t="str">
            <v>10時間100％</v>
          </cell>
          <cell r="I501" t="str">
            <v xml:space="preserve">  </v>
          </cell>
          <cell r="J501" t="str">
            <v>KL,VI,</v>
          </cell>
        </row>
        <row r="502">
          <cell r="C502" t="str">
            <v>NG113S</v>
          </cell>
          <cell r="D502" t="str">
            <v>サンライズ茶道体験と錦市場ウォーキングツアー</v>
          </cell>
          <cell r="E502" t="str">
            <v>京都モーニングツアーと茶道体験と錦市場ウォーキングツアー</v>
          </cell>
          <cell r="F502" t="str">
            <v>1950/01/01</v>
          </cell>
          <cell r="G502" t="str">
            <v>2049/12/31</v>
          </cell>
          <cell r="H502" t="str">
            <v>-8時間100％、当日50％、前日40％、7日前30％</v>
          </cell>
          <cell r="I502" t="str">
            <v xml:space="preserve">  </v>
          </cell>
          <cell r="J502" t="str">
            <v/>
          </cell>
          <cell r="K502" t="str">
            <v>Chart C</v>
          </cell>
        </row>
        <row r="503">
          <cell r="C503"/>
          <cell r="D503" t="str">
            <v>サンライズ茶道体験と錦市場ウォーキングツアー</v>
          </cell>
          <cell r="E503" t="str">
            <v>京都モーニングツアーと茶道体験と錦市場ウォーキングツアー</v>
          </cell>
          <cell r="F503" t="str">
            <v>1950/01/01</v>
          </cell>
          <cell r="G503" t="str">
            <v>2049/12/31</v>
          </cell>
          <cell r="H503" t="str">
            <v>16時間100％</v>
          </cell>
          <cell r="I503" t="str">
            <v xml:space="preserve">  </v>
          </cell>
          <cell r="J503" t="str">
            <v>KL,VI,</v>
          </cell>
        </row>
        <row r="504">
          <cell r="C504"/>
          <cell r="D504" t="str">
            <v>サンライズ京都サイクリングツアー</v>
          </cell>
          <cell r="E504" t="str">
            <v/>
          </cell>
          <cell r="F504" t="str">
            <v>1950/01/01</v>
          </cell>
          <cell r="G504" t="str">
            <v>2049/12/31</v>
          </cell>
          <cell r="H504" t="str">
            <v>-8時間100％、当日50％、前日40％、7日前30％</v>
          </cell>
          <cell r="I504" t="str">
            <v xml:space="preserve">  </v>
          </cell>
          <cell r="J504" t="str">
            <v/>
          </cell>
        </row>
        <row r="505">
          <cell r="C505" t="str">
            <v>NG108B</v>
          </cell>
          <cell r="D505" t="str">
            <v>サンライズ京都サイクリングツアー</v>
          </cell>
          <cell r="E505" t="str">
            <v>サイクリングツアー「本物の京都」</v>
          </cell>
          <cell r="F505" t="str">
            <v>2022/07/19</v>
          </cell>
          <cell r="G505" t="str">
            <v>2049/12/31</v>
          </cell>
          <cell r="H505" t="str">
            <v>-9時間100％、当日50％、前日40％、7日前30％</v>
          </cell>
          <cell r="I505" t="str">
            <v xml:space="preserve">  </v>
          </cell>
          <cell r="J505" t="str">
            <v/>
          </cell>
          <cell r="K505" t="str">
            <v>Chart C</v>
          </cell>
        </row>
        <row r="506">
          <cell r="C506"/>
          <cell r="D506" t="str">
            <v>サンライズ京都サイクリングツアー</v>
          </cell>
          <cell r="E506" t="str">
            <v>サイクリングツアー「本物の京都」</v>
          </cell>
          <cell r="F506" t="str">
            <v>2022/07/19</v>
          </cell>
          <cell r="G506" t="str">
            <v>2049/12/31</v>
          </cell>
          <cell r="H506" t="str">
            <v>15時間100％</v>
          </cell>
          <cell r="I506" t="str">
            <v xml:space="preserve">  </v>
          </cell>
          <cell r="J506" t="str">
            <v>KL,</v>
          </cell>
        </row>
        <row r="507">
          <cell r="C507"/>
          <cell r="D507" t="str">
            <v>サンライズ下鴨ウォーキングツアー</v>
          </cell>
          <cell r="E507" t="str">
            <v/>
          </cell>
          <cell r="F507" t="str">
            <v>1950/01/01</v>
          </cell>
          <cell r="G507" t="str">
            <v>2049/12/31</v>
          </cell>
          <cell r="H507" t="str">
            <v>-8時間100％、当日50％、前日40％、7日前30％</v>
          </cell>
          <cell r="I507" t="str">
            <v xml:space="preserve">  </v>
          </cell>
          <cell r="J507" t="str">
            <v/>
          </cell>
        </row>
        <row r="508">
          <cell r="C508" t="str">
            <v>NG109S</v>
          </cell>
          <cell r="D508" t="str">
            <v>サンライズ下鴨ウォーキングツアー</v>
          </cell>
          <cell r="E508" t="str">
            <v>世界遺産「下鴨神社」･絵画庭園･植物園を巡るウォーキングツアー</v>
          </cell>
          <cell r="F508" t="str">
            <v>2022/07/21</v>
          </cell>
          <cell r="G508" t="str">
            <v>2049/12/31</v>
          </cell>
          <cell r="H508" t="str">
            <v>-9時間100％、当日50％、前日40％、7日前30％</v>
          </cell>
          <cell r="I508" t="str">
            <v xml:space="preserve">  </v>
          </cell>
          <cell r="J508" t="str">
            <v/>
          </cell>
          <cell r="K508" t="str">
            <v>Chart C</v>
          </cell>
        </row>
        <row r="509">
          <cell r="C509"/>
          <cell r="D509" t="str">
            <v>サンライズ大阪城と水上バス ウォーキングツアー</v>
          </cell>
          <cell r="E509" t="str">
            <v/>
          </cell>
          <cell r="F509" t="str">
            <v>1950/01/01</v>
          </cell>
          <cell r="G509" t="str">
            <v>2049/12/31</v>
          </cell>
          <cell r="H509" t="str">
            <v>-8時間100％、当日50％、前日40％、7日前30％</v>
          </cell>
          <cell r="I509" t="str">
            <v xml:space="preserve">  </v>
          </cell>
          <cell r="J509" t="str">
            <v/>
          </cell>
        </row>
        <row r="510">
          <cell r="C510" t="str">
            <v>NG201S</v>
          </cell>
          <cell r="D510" t="str">
            <v>サンライズ大阪城と水上バス ウォーキングツアー</v>
          </cell>
          <cell r="E510" t="str">
            <v>大阪1日ウォーキングツアー（大阪発着）</v>
          </cell>
          <cell r="F510" t="str">
            <v>2022/06/28</v>
          </cell>
          <cell r="G510" t="str">
            <v>2048/12/31</v>
          </cell>
          <cell r="H510" t="str">
            <v>-10時間100％、当日50％、前日40％、7日前30％</v>
          </cell>
          <cell r="I510" t="str">
            <v xml:space="preserve">  </v>
          </cell>
          <cell r="J510" t="str">
            <v/>
          </cell>
          <cell r="K510" t="str">
            <v>Chart C</v>
          </cell>
        </row>
        <row r="511">
          <cell r="C511"/>
          <cell r="D511" t="str">
            <v>サンライズ大阪城と水上バス ウォーキングツアー</v>
          </cell>
          <cell r="E511" t="str">
            <v>大阪1日ウォーキングツアー（大阪発着）</v>
          </cell>
          <cell r="F511" t="str">
            <v>2022/06/28</v>
          </cell>
          <cell r="G511" t="str">
            <v>2048/12/31</v>
          </cell>
          <cell r="H511" t="str">
            <v>15時間100％</v>
          </cell>
          <cell r="I511" t="str">
            <v xml:space="preserve">  </v>
          </cell>
          <cell r="J511" t="str">
            <v>KL,VI,</v>
          </cell>
        </row>
        <row r="512">
          <cell r="C512" t="str">
            <v>NG200S</v>
          </cell>
          <cell r="D512" t="str">
            <v>サンライズ大阪城と水上バス ウォーキングツアー</v>
          </cell>
          <cell r="E512" t="str">
            <v>大阪1日ウォーキングツアー（京都発着）</v>
          </cell>
          <cell r="F512" t="str">
            <v>2022/07/13</v>
          </cell>
          <cell r="G512" t="str">
            <v>2049/12/31</v>
          </cell>
          <cell r="H512" t="str">
            <v>-9時間100％、当日50％、前日40％、7日前30％</v>
          </cell>
          <cell r="I512" t="str">
            <v xml:space="preserve">  </v>
          </cell>
          <cell r="J512" t="str">
            <v/>
          </cell>
          <cell r="K512" t="str">
            <v>Chart C</v>
          </cell>
        </row>
        <row r="513">
          <cell r="C513"/>
          <cell r="D513" t="str">
            <v>サンライズ大阪城と水上バス ウォーキングツアー</v>
          </cell>
          <cell r="E513" t="str">
            <v>大阪1日ウォーキングツアー（京都発着）</v>
          </cell>
          <cell r="F513" t="str">
            <v>2022/07/13</v>
          </cell>
          <cell r="G513" t="str">
            <v>2049/12/31</v>
          </cell>
          <cell r="H513" t="str">
            <v>16時間100％</v>
          </cell>
          <cell r="I513" t="str">
            <v xml:space="preserve">  </v>
          </cell>
          <cell r="J513" t="str">
            <v>KL,VI,</v>
          </cell>
        </row>
        <row r="514">
          <cell r="C514" t="str">
            <v>NG202S</v>
          </cell>
          <cell r="D514" t="str">
            <v>サンライズ大阪城と水上バス ウォーキングツアー</v>
          </cell>
          <cell r="E514" t="str">
            <v>大阪アフタヌーン　ウォーキングツアー（大阪発着）</v>
          </cell>
          <cell r="F514" t="str">
            <v>2022/07/13</v>
          </cell>
          <cell r="G514" t="str">
            <v>2049/12/31</v>
          </cell>
          <cell r="H514" t="str">
            <v>-13時間100％、当日50％、前日40％、7日前30％</v>
          </cell>
          <cell r="I514" t="str">
            <v xml:space="preserve">  </v>
          </cell>
          <cell r="J514" t="str">
            <v/>
          </cell>
          <cell r="K514" t="str">
            <v>Chart C</v>
          </cell>
        </row>
        <row r="515">
          <cell r="C515"/>
          <cell r="D515" t="str">
            <v>サンライズ大阪城と水上バス ウォーキングツアー</v>
          </cell>
          <cell r="E515" t="str">
            <v>大阪アフタヌーン　ウォーキングツアー（大阪発着）</v>
          </cell>
          <cell r="F515" t="str">
            <v>2022/07/13</v>
          </cell>
          <cell r="G515" t="str">
            <v>2049/12/31</v>
          </cell>
          <cell r="H515" t="str">
            <v>12時間100％</v>
          </cell>
          <cell r="I515" t="str">
            <v xml:space="preserve">  </v>
          </cell>
          <cell r="J515" t="str">
            <v>KL,VI,</v>
          </cell>
        </row>
        <row r="516">
          <cell r="C516"/>
          <cell r="D516" t="str">
            <v>サンライズ大阪下町とソウルフードウォーキングツアー</v>
          </cell>
          <cell r="E516" t="str">
            <v/>
          </cell>
          <cell r="F516" t="str">
            <v>1950/01/01</v>
          </cell>
          <cell r="G516" t="str">
            <v>2049/12/31</v>
          </cell>
          <cell r="H516" t="str">
            <v>-8時間100％、当日50％、前日40％、7日前30％</v>
          </cell>
          <cell r="I516" t="str">
            <v xml:space="preserve">  </v>
          </cell>
          <cell r="J516" t="str">
            <v/>
          </cell>
        </row>
        <row r="517">
          <cell r="C517" t="str">
            <v>NG203B</v>
          </cell>
          <cell r="D517" t="str">
            <v>サンライズ大阪下町とソウルフードウォーキングツアー</v>
          </cell>
          <cell r="E517" t="str">
            <v>大阪下町ウォーキングとソウルフードツアー</v>
          </cell>
          <cell r="F517" t="str">
            <v>1950/01/01</v>
          </cell>
          <cell r="G517" t="str">
            <v>2049/12/31</v>
          </cell>
          <cell r="H517" t="str">
            <v>-9時間100％、当日50％、前日40％、7日前30％</v>
          </cell>
          <cell r="I517" t="str">
            <v xml:space="preserve">  </v>
          </cell>
          <cell r="J517" t="str">
            <v/>
          </cell>
          <cell r="K517" t="str">
            <v>Chart C</v>
          </cell>
        </row>
        <row r="518">
          <cell r="C518"/>
          <cell r="D518" t="str">
            <v>サンライズ神戸1日ウォーキングツアー</v>
          </cell>
          <cell r="E518" t="str">
            <v/>
          </cell>
          <cell r="F518" t="str">
            <v>1950/01/01</v>
          </cell>
          <cell r="G518" t="str">
            <v>2049/12/31</v>
          </cell>
          <cell r="H518" t="str">
            <v>-8時間100％、当日50％、前日40％、7日前30％</v>
          </cell>
          <cell r="I518" t="str">
            <v xml:space="preserve">  </v>
          </cell>
          <cell r="J518" t="str">
            <v/>
          </cell>
        </row>
        <row r="519">
          <cell r="C519" t="str">
            <v>NG303S</v>
          </cell>
          <cell r="D519" t="str">
            <v>サンライズ神戸1日ウォーキングツアー</v>
          </cell>
          <cell r="E519" t="str">
            <v>神戸1日ウォーキングツアー（京都発着）</v>
          </cell>
          <cell r="F519" t="str">
            <v>2022/07/15</v>
          </cell>
          <cell r="G519" t="str">
            <v>2049/12/31</v>
          </cell>
          <cell r="H519" t="str">
            <v>-8時間100％、当日50％、前日40％、7日前30％</v>
          </cell>
          <cell r="I519" t="str">
            <v xml:space="preserve">  </v>
          </cell>
          <cell r="J519" t="str">
            <v/>
          </cell>
          <cell r="K519" t="str">
            <v>Chart C</v>
          </cell>
        </row>
        <row r="520">
          <cell r="C520" t="str">
            <v>NG304S</v>
          </cell>
          <cell r="D520" t="str">
            <v>サンライズ神戸1日ウォーキングツアー</v>
          </cell>
          <cell r="E520" t="str">
            <v>神戸1日ウォーキングツアー（大阪発着）</v>
          </cell>
          <cell r="F520" t="str">
            <v>2022/07/15</v>
          </cell>
          <cell r="G520" t="str">
            <v>2049/12/31</v>
          </cell>
          <cell r="H520" t="str">
            <v>-9時間100％、当日50％、前日40％、7日前30％</v>
          </cell>
          <cell r="I520" t="str">
            <v xml:space="preserve">  </v>
          </cell>
          <cell r="J520" t="str">
            <v/>
          </cell>
          <cell r="K520" t="str">
            <v>Chart C</v>
          </cell>
        </row>
        <row r="521">
          <cell r="C521"/>
          <cell r="D521" t="str">
            <v>サンライズ姫路1日ウォーキングツアー</v>
          </cell>
          <cell r="E521" t="str">
            <v/>
          </cell>
          <cell r="F521" t="str">
            <v>1950/01/01</v>
          </cell>
          <cell r="G521" t="str">
            <v>2049/12/31</v>
          </cell>
          <cell r="H521" t="str">
            <v>-8時間100％、当日50％、前日40％、7日前30％</v>
          </cell>
          <cell r="I521" t="str">
            <v xml:space="preserve">  </v>
          </cell>
          <cell r="J521" t="str">
            <v/>
          </cell>
        </row>
        <row r="522">
          <cell r="C522" t="str">
            <v>NG301S</v>
          </cell>
          <cell r="D522" t="str">
            <v>サンライズ姫路1日ウォーキングツアー</v>
          </cell>
          <cell r="E522" t="str">
            <v>世界遺産・姫路城と酒蔵見学ウォーキングツアー＜大阪発着＞</v>
          </cell>
          <cell r="F522" t="str">
            <v>2022/06/28</v>
          </cell>
          <cell r="G522" t="str">
            <v>2049/12/31</v>
          </cell>
          <cell r="H522" t="str">
            <v>-9時間100％、当日50％、前日40％、7日前30％</v>
          </cell>
          <cell r="I522" t="str">
            <v xml:space="preserve">  </v>
          </cell>
          <cell r="J522" t="str">
            <v/>
          </cell>
          <cell r="K522" t="str">
            <v>Chart C</v>
          </cell>
        </row>
        <row r="523">
          <cell r="C523" t="str">
            <v>NG300S</v>
          </cell>
          <cell r="D523" t="str">
            <v>サンライズ姫路1日ウォーキングツアー</v>
          </cell>
          <cell r="E523" t="str">
            <v>世界遺産･姫路城と酒蔵見学ウォーキングツアー&lt;京都発着&gt;</v>
          </cell>
          <cell r="F523" t="str">
            <v>1950/01/01</v>
          </cell>
          <cell r="G523" t="str">
            <v>2049/12/31</v>
          </cell>
          <cell r="H523" t="str">
            <v>-9時間100％、当日50％、前日40％、7日前30％</v>
          </cell>
          <cell r="I523" t="str">
            <v xml:space="preserve">  </v>
          </cell>
          <cell r="J523" t="str">
            <v/>
          </cell>
          <cell r="K523" t="str">
            <v>Chart C</v>
          </cell>
        </row>
        <row r="524">
          <cell r="C524" t="str">
            <v>NG302S</v>
          </cell>
          <cell r="D524" t="str">
            <v>サンライズ姫路1日ウォーキングツアー</v>
          </cell>
          <cell r="E524" t="str">
            <v>世界遺産･姫路城と酒蔵見学ウォーキングツアー&lt;姫路発着&gt;</v>
          </cell>
          <cell r="F524" t="str">
            <v>1950/01/01</v>
          </cell>
          <cell r="G524" t="str">
            <v>2049/12/31</v>
          </cell>
          <cell r="H524" t="str">
            <v>-11時間100％、当日50％、前日40％、7日前30％</v>
          </cell>
          <cell r="I524" t="str">
            <v xml:space="preserve">  </v>
          </cell>
          <cell r="J524" t="str">
            <v/>
          </cell>
          <cell r="K524" t="str">
            <v>Chart C</v>
          </cell>
        </row>
        <row r="525">
          <cell r="C525"/>
          <cell r="D525" t="str">
            <v>サンライズ高野山ツアー（ガイド付き）</v>
          </cell>
          <cell r="E525" t="str">
            <v/>
          </cell>
          <cell r="F525" t="str">
            <v>1950/01/01</v>
          </cell>
          <cell r="G525" t="str">
            <v>2049/12/31</v>
          </cell>
          <cell r="H525" t="str">
            <v>-8時間100％、当日50％、前日40％、7日前30％</v>
          </cell>
          <cell r="I525" t="str">
            <v xml:space="preserve">  </v>
          </cell>
          <cell r="J525" t="str">
            <v/>
          </cell>
        </row>
        <row r="526">
          <cell r="C526" t="str">
            <v>NG305S</v>
          </cell>
          <cell r="D526" t="str">
            <v>サンライズ高野山ツアー（ガイド付き）</v>
          </cell>
          <cell r="E526" t="str">
            <v>世界遺産・高野山1日</v>
          </cell>
          <cell r="F526" t="str">
            <v>2022/07/15</v>
          </cell>
          <cell r="G526" t="str">
            <v>2049/12/31</v>
          </cell>
          <cell r="H526" t="str">
            <v>-10時間100％、当日50％、前日40％、7日前30％</v>
          </cell>
          <cell r="I526" t="str">
            <v xml:space="preserve">  </v>
          </cell>
          <cell r="J526" t="str">
            <v/>
          </cell>
          <cell r="K526" t="str">
            <v>Chart C</v>
          </cell>
        </row>
        <row r="527">
          <cell r="C527"/>
          <cell r="D527" t="str">
            <v>サンライズ高野山ツアー（ガイド付き）</v>
          </cell>
          <cell r="E527" t="str">
            <v>世界遺産・高野山1日</v>
          </cell>
          <cell r="F527" t="str">
            <v>2022/07/15</v>
          </cell>
          <cell r="G527" t="str">
            <v>2049/12/31</v>
          </cell>
          <cell r="H527" t="str">
            <v>15時間100％</v>
          </cell>
          <cell r="I527" t="str">
            <v xml:space="preserve">  </v>
          </cell>
          <cell r="J527" t="str">
            <v>KL,VI,</v>
          </cell>
        </row>
        <row r="528">
          <cell r="C528" t="str">
            <v>NG306S</v>
          </cell>
          <cell r="D528" t="str">
            <v>サンライズ高野山ツアー（ガイド付き）</v>
          </cell>
          <cell r="E528" t="str">
            <v>高野山と熊野古道3日間</v>
          </cell>
          <cell r="F528" t="str">
            <v>2022/07/19</v>
          </cell>
          <cell r="G528" t="str">
            <v>2049/12/31</v>
          </cell>
          <cell r="H528" t="str">
            <v>-10時間100％、当日50％、前日40％、7日前30％、20日前20％</v>
          </cell>
          <cell r="I528" t="str">
            <v xml:space="preserve">  </v>
          </cell>
          <cell r="J528" t="str">
            <v/>
          </cell>
          <cell r="K528" t="str">
            <v>Chart A</v>
          </cell>
        </row>
        <row r="529">
          <cell r="C529"/>
          <cell r="D529" t="str">
            <v>サンライズ高野山フリープラン（ガイド無し）</v>
          </cell>
          <cell r="E529" t="str">
            <v/>
          </cell>
          <cell r="F529" t="str">
            <v>1950/01/01</v>
          </cell>
          <cell r="G529" t="str">
            <v>2049/12/31</v>
          </cell>
          <cell r="H529" t="str">
            <v>-8時間100％、当日50％、前日40％、7日前30％</v>
          </cell>
          <cell r="I529" t="str">
            <v xml:space="preserve">  </v>
          </cell>
          <cell r="J529" t="str">
            <v/>
          </cell>
        </row>
        <row r="530">
          <cell r="C530" t="str">
            <v>NY001S</v>
          </cell>
          <cell r="D530" t="str">
            <v>サンライズ高野山フリープラン（ガイド無し）</v>
          </cell>
          <cell r="E530" t="str">
            <v>フリープラン　世界遺産・高野山1日</v>
          </cell>
          <cell r="F530" t="str">
            <v>2023/01/01</v>
          </cell>
          <cell r="G530" t="str">
            <v>2049/12/31</v>
          </cell>
          <cell r="H530" t="str">
            <v>-9時間100％、当日50％、前日40％、7日前30％、10日前20％</v>
          </cell>
          <cell r="I530" t="str">
            <v xml:space="preserve">  </v>
          </cell>
          <cell r="J530" t="str">
            <v/>
          </cell>
          <cell r="K530" t="str">
            <v>Chart D</v>
          </cell>
        </row>
        <row r="531">
          <cell r="C531" t="str">
            <v>NY002S</v>
          </cell>
          <cell r="D531" t="str">
            <v>サンライズ高野山フリープラン（ガイド無し）</v>
          </cell>
          <cell r="E531" t="str">
            <v>フリープラン　世界遺産・高野山2日間</v>
          </cell>
          <cell r="F531" t="str">
            <v>2023/01/01</v>
          </cell>
          <cell r="G531" t="str">
            <v>2049/12/31</v>
          </cell>
          <cell r="H531" t="str">
            <v>-9時間100％、当日50％、前日40％、7日前30％、20日前20％</v>
          </cell>
          <cell r="I531" t="str">
            <v xml:space="preserve">  </v>
          </cell>
          <cell r="J531" t="str">
            <v/>
          </cell>
          <cell r="K531" t="str">
            <v>Chart A</v>
          </cell>
        </row>
        <row r="532">
          <cell r="C532"/>
          <cell r="D532" t="str">
            <v>サンライズ貴船紅葉ウォーキングツアー</v>
          </cell>
          <cell r="E532" t="str">
            <v/>
          </cell>
          <cell r="F532" t="str">
            <v>1950/01/01</v>
          </cell>
          <cell r="G532" t="str">
            <v>2049/12/31</v>
          </cell>
          <cell r="H532" t="str">
            <v>-8時間100％、当日50％、前日40％、7日前30％</v>
          </cell>
          <cell r="I532" t="str">
            <v xml:space="preserve">  </v>
          </cell>
          <cell r="J532" t="str">
            <v/>
          </cell>
        </row>
        <row r="533">
          <cell r="C533" t="str">
            <v>NG402S</v>
          </cell>
          <cell r="D533" t="str">
            <v>サンライズ貴船紅葉ウォーキングツアー</v>
          </cell>
          <cell r="E533" t="str">
            <v>京都・貴船もみじ灯篭と叡山電車もみじのトンネル ウォーキングツアー</v>
          </cell>
          <cell r="F533" t="str">
            <v>2022/07/14</v>
          </cell>
          <cell r="G533" t="str">
            <v>2049/12/31</v>
          </cell>
          <cell r="H533" t="str">
            <v>-16時間100％、当日50％、前日40％、7日前30％</v>
          </cell>
          <cell r="I533" t="str">
            <v xml:space="preserve">  </v>
          </cell>
          <cell r="J533" t="str">
            <v/>
          </cell>
          <cell r="K533" t="str">
            <v>Chart C</v>
          </cell>
        </row>
        <row r="534">
          <cell r="C534"/>
          <cell r="D534" t="str">
            <v>サンライズ貴船紅葉ウォーキングツアー</v>
          </cell>
          <cell r="E534" t="str">
            <v>京都・貴船もみじ灯篭と叡山電車もみじのトンネル ウォーキングツアー</v>
          </cell>
          <cell r="F534" t="str">
            <v>2022/07/14</v>
          </cell>
          <cell r="G534" t="str">
            <v>2049/12/31</v>
          </cell>
          <cell r="H534" t="str">
            <v>8時間100％</v>
          </cell>
          <cell r="I534" t="str">
            <v xml:space="preserve">  </v>
          </cell>
          <cell r="J534" t="str">
            <v>KL,VI,</v>
          </cell>
        </row>
        <row r="535">
          <cell r="C535" t="str">
            <v>NG500S</v>
          </cell>
          <cell r="D535" t="str">
            <v>サンライズ大相撲観戦ツアー（大阪場所）</v>
          </cell>
          <cell r="E535" t="str">
            <v>【大阪場所】大相撲観戦ツアー</v>
          </cell>
          <cell r="F535" t="str">
            <v>2022/12/26</v>
          </cell>
          <cell r="G535" t="str">
            <v>2049/12/31</v>
          </cell>
          <cell r="H535" t="str">
            <v>-14時間100％、当日50％、前日40％、7日前30％</v>
          </cell>
          <cell r="I535" t="str">
            <v xml:space="preserve">  </v>
          </cell>
          <cell r="J535" t="str">
            <v/>
          </cell>
          <cell r="K535" t="str">
            <v>Chart C</v>
          </cell>
        </row>
        <row r="536">
          <cell r="C536"/>
          <cell r="D536" t="str">
            <v>サンライズ大相撲観戦ツアー（大阪場所）</v>
          </cell>
          <cell r="E536" t="str">
            <v>【大阪場所】大相撲観戦ツアー</v>
          </cell>
          <cell r="F536" t="str">
            <v>2022/12/26</v>
          </cell>
          <cell r="G536" t="str">
            <v>2049/12/31</v>
          </cell>
          <cell r="H536" t="str">
            <v>10時間100％</v>
          </cell>
          <cell r="I536" t="str">
            <v xml:space="preserve">  </v>
          </cell>
          <cell r="J536" t="str">
            <v>KL,VI,</v>
          </cell>
        </row>
        <row r="537">
          <cell r="C537" t="str">
            <v>NG501S</v>
          </cell>
          <cell r="D537" t="str">
            <v>サンライズ大相撲観戦ツアー（大阪場所）</v>
          </cell>
          <cell r="E537" t="str">
            <v>【大阪場所】大相撲観戦ツアー(大阪名物・お好み焼きの夕食付き)</v>
          </cell>
          <cell r="F537" t="str">
            <v>2022/12/26</v>
          </cell>
          <cell r="G537" t="str">
            <v>2049/12/31</v>
          </cell>
          <cell r="H537" t="str">
            <v>-14時間100％、当日50％、前日40％、7日前30％</v>
          </cell>
          <cell r="I537" t="str">
            <v xml:space="preserve">  </v>
          </cell>
          <cell r="J537" t="str">
            <v/>
          </cell>
          <cell r="K537" t="str">
            <v>Chart C</v>
          </cell>
        </row>
        <row r="538">
          <cell r="C538"/>
          <cell r="D538" t="str">
            <v>サンライズ空港送り（関空）</v>
          </cell>
          <cell r="E538" t="str">
            <v/>
          </cell>
          <cell r="F538" t="str">
            <v>1950/01/01</v>
          </cell>
          <cell r="G538" t="str">
            <v>2049/12/31</v>
          </cell>
          <cell r="H538" t="str">
            <v>当日100％、前日40％、7日前10％</v>
          </cell>
          <cell r="I538" t="str">
            <v xml:space="preserve">  </v>
          </cell>
          <cell r="J538" t="str">
            <v/>
          </cell>
        </row>
        <row r="539">
          <cell r="C539"/>
          <cell r="D539" t="str">
            <v>サンライズ空港送り（関空）</v>
          </cell>
          <cell r="E539" t="str">
            <v>空港送迎プラン大阪市内ホテル→関西空港タクシー＋空港バス利用</v>
          </cell>
          <cell r="F539" t="str">
            <v>2022/07/01</v>
          </cell>
          <cell r="G539" t="str">
            <v>2049/12/31</v>
          </cell>
          <cell r="H539" t="str">
            <v>当日100％、前日40％、7日前10％</v>
          </cell>
          <cell r="I539" t="str">
            <v xml:space="preserve">  </v>
          </cell>
          <cell r="J539" t="str">
            <v/>
          </cell>
        </row>
        <row r="540">
          <cell r="C540" t="str">
            <v>NT202S</v>
          </cell>
          <cell r="D540" t="str">
            <v>サンライズ空港送り（関空）</v>
          </cell>
          <cell r="E540" t="str">
            <v>空港送迎プラン　京都市内ホテル→関西空港 セダン利用</v>
          </cell>
          <cell r="F540" t="str">
            <v>2022/07/01</v>
          </cell>
          <cell r="G540" t="str">
            <v>2049/12/31</v>
          </cell>
          <cell r="H540" t="str">
            <v>当日100％、前日40％、7日前10％</v>
          </cell>
          <cell r="I540" t="str">
            <v xml:space="preserve">  </v>
          </cell>
          <cell r="J540" t="str">
            <v/>
          </cell>
          <cell r="K540" t="str">
            <v>Chart B</v>
          </cell>
        </row>
        <row r="541">
          <cell r="C541" t="str">
            <v>NT303S</v>
          </cell>
          <cell r="D541" t="str">
            <v>サンライズ空港送り（関空）</v>
          </cell>
          <cell r="E541" t="str">
            <v>空港送迎プラン　大阪市内→関西空港 ジャンボ利用</v>
          </cell>
          <cell r="F541" t="str">
            <v>1950/01/01</v>
          </cell>
          <cell r="G541" t="str">
            <v>2049/12/31</v>
          </cell>
          <cell r="H541" t="str">
            <v>当日100％、前日40％、7日前10％</v>
          </cell>
          <cell r="I541" t="str">
            <v xml:space="preserve">  </v>
          </cell>
          <cell r="J541" t="str">
            <v/>
          </cell>
          <cell r="K541" t="str">
            <v>Chart B</v>
          </cell>
        </row>
        <row r="542">
          <cell r="C542" t="str">
            <v>NT200S</v>
          </cell>
          <cell r="D542" t="str">
            <v>サンライズ空港送り（関空）</v>
          </cell>
          <cell r="E542" t="str">
            <v>空港送迎プラン　京都市内ホテル→関西空港 タクシー＋空港バス利用</v>
          </cell>
          <cell r="F542" t="str">
            <v>2022/07/25</v>
          </cell>
          <cell r="G542" t="str">
            <v>2049/12/31</v>
          </cell>
          <cell r="H542" t="str">
            <v>当日100％、前日40％、7日前10％</v>
          </cell>
          <cell r="I542" t="str">
            <v xml:space="preserve">  </v>
          </cell>
          <cell r="J542" t="str">
            <v/>
          </cell>
          <cell r="K542" t="str">
            <v>Chart B</v>
          </cell>
        </row>
        <row r="543">
          <cell r="C543"/>
          <cell r="D543" t="str">
            <v>サンライズ空港迎え（関空）</v>
          </cell>
          <cell r="E543" t="str">
            <v/>
          </cell>
          <cell r="F543" t="str">
            <v>1950/01/01</v>
          </cell>
          <cell r="G543" t="str">
            <v>2049/12/31</v>
          </cell>
          <cell r="H543" t="str">
            <v>当日100％、前日40％、7日前10％</v>
          </cell>
          <cell r="I543" t="str">
            <v xml:space="preserve">  </v>
          </cell>
          <cell r="J543" t="str">
            <v/>
          </cell>
        </row>
        <row r="544">
          <cell r="C544" t="str">
            <v>NT103S</v>
          </cell>
          <cell r="D544" t="str">
            <v>サンライズ空港迎え（関空）</v>
          </cell>
          <cell r="E544" t="str">
            <v>空港送迎プラン　関西空港→大阪市内ホテル ジャンボ利用</v>
          </cell>
          <cell r="F544" t="str">
            <v>2022/06/29</v>
          </cell>
          <cell r="G544" t="str">
            <v>2049/12/31</v>
          </cell>
          <cell r="H544" t="str">
            <v>当日100％、前日40％、7日前10％</v>
          </cell>
          <cell r="I544" t="str">
            <v xml:space="preserve">  </v>
          </cell>
          <cell r="J544" t="str">
            <v/>
          </cell>
          <cell r="K544" t="str">
            <v>Chart B</v>
          </cell>
        </row>
        <row r="545">
          <cell r="C545" t="str">
            <v>NT100S</v>
          </cell>
          <cell r="D545" t="str">
            <v>サンライズ空港迎え（関空）</v>
          </cell>
          <cell r="E545" t="str">
            <v>空港送迎プラン　関西空港→大阪市内ホテル 空港バス＋タクシー利用</v>
          </cell>
          <cell r="F545" t="str">
            <v>2022/07/25</v>
          </cell>
          <cell r="G545" t="str">
            <v>2049/12/31</v>
          </cell>
          <cell r="H545" t="str">
            <v>当日100％、前日40％、7日前10％</v>
          </cell>
          <cell r="I545" t="str">
            <v xml:space="preserve">  </v>
          </cell>
          <cell r="J545" t="str">
            <v/>
          </cell>
          <cell r="K545" t="str">
            <v>Chart B</v>
          </cell>
        </row>
        <row r="546">
          <cell r="C546"/>
          <cell r="D546" t="str">
            <v>サンライズJR付きツアー（関西）</v>
          </cell>
          <cell r="E546" t="str">
            <v>京丹後 冬の味覚・幻のカニ「間人蟹」フルコースランチ日帰りツアー</v>
          </cell>
          <cell r="F546" t="str">
            <v>2022/06/14</v>
          </cell>
          <cell r="G546" t="str">
            <v>2043/12/31</v>
          </cell>
          <cell r="H546" t="str">
            <v>-7時間100％、当日50％、前日40％、7日前30％</v>
          </cell>
          <cell r="I546" t="str">
            <v xml:space="preserve">  </v>
          </cell>
          <cell r="J546" t="str">
            <v/>
          </cell>
        </row>
        <row r="547">
          <cell r="C547"/>
          <cell r="D547" t="str">
            <v>サンライズ貸切タクシープライベートツアー（関西）</v>
          </cell>
          <cell r="E547" t="str">
            <v/>
          </cell>
          <cell r="F547" t="str">
            <v>1950/01/01</v>
          </cell>
          <cell r="G547" t="str">
            <v>2049/12/31</v>
          </cell>
          <cell r="H547" t="str">
            <v>-8時間100％、当日50％、前日40％、7日前30％</v>
          </cell>
          <cell r="I547" t="str">
            <v xml:space="preserve">  </v>
          </cell>
          <cell r="J547" t="str">
            <v/>
          </cell>
        </row>
        <row r="548">
          <cell r="C548" t="str">
            <v>NP001S</v>
          </cell>
          <cell r="D548" t="str">
            <v>サンライズ貸切タクシープライベートツアー（関西）</v>
          </cell>
          <cell r="E548" t="str">
            <v>京都市内 貸切タクシー（セダン）4時間プラン 全国通訳案内士（英語）同行</v>
          </cell>
          <cell r="F548" t="str">
            <v>2022/06/14</v>
          </cell>
          <cell r="G548" t="str">
            <v>2043/12/31</v>
          </cell>
          <cell r="H548" t="str">
            <v>-7時間100％、当日50％、前日40％、7日前30％</v>
          </cell>
          <cell r="I548" t="str">
            <v xml:space="preserve">  </v>
          </cell>
          <cell r="J548" t="str">
            <v/>
          </cell>
          <cell r="K548" t="str">
            <v>Chart C</v>
          </cell>
        </row>
        <row r="549">
          <cell r="C549" t="str">
            <v>NP002S</v>
          </cell>
          <cell r="D549" t="str">
            <v>サンライズ貸切タクシープライベートツアー（関西）</v>
          </cell>
          <cell r="E549" t="str">
            <v>京都市内 貸切タクシー（ミニバン）4時間プラン 全国通訳案内士（英語）同行</v>
          </cell>
          <cell r="F549" t="str">
            <v>2022/06/14</v>
          </cell>
          <cell r="G549" t="str">
            <v>2043/12/31</v>
          </cell>
          <cell r="H549" t="str">
            <v>-7時間100％、当日50％、前日40％、7日前30％</v>
          </cell>
          <cell r="I549" t="str">
            <v xml:space="preserve">  </v>
          </cell>
          <cell r="J549" t="str">
            <v/>
          </cell>
          <cell r="K549" t="str">
            <v>Chart C</v>
          </cell>
        </row>
        <row r="550">
          <cell r="C550" t="str">
            <v>NP003S</v>
          </cell>
          <cell r="D550" t="str">
            <v>サンライズ貸切タクシープライベートツアー（関西）</v>
          </cell>
          <cell r="E550" t="str">
            <v>京都市内 貸切タクシー（バン）4時間プラン 全国通訳案内士（英語）同行</v>
          </cell>
          <cell r="F550" t="str">
            <v>2022/06/14</v>
          </cell>
          <cell r="G550" t="str">
            <v>2043/12/31</v>
          </cell>
          <cell r="H550" t="str">
            <v>-7時間100％、当日50％、前日40％、7日前30％</v>
          </cell>
          <cell r="I550" t="str">
            <v xml:space="preserve">  </v>
          </cell>
          <cell r="J550" t="str">
            <v/>
          </cell>
          <cell r="K550" t="str">
            <v>Chart C</v>
          </cell>
        </row>
        <row r="551">
          <cell r="C551" t="str">
            <v>NP004S</v>
          </cell>
          <cell r="D551" t="str">
            <v>サンライズ貸切タクシープライベートツアー（関西）</v>
          </cell>
          <cell r="E551" t="str">
            <v>京都・奈良 貸切タクシー（セダン）8時間プラン 全国通訳案内士（英語）同行</v>
          </cell>
          <cell r="F551" t="str">
            <v>2022/06/14</v>
          </cell>
          <cell r="G551" t="str">
            <v>2043/12/31</v>
          </cell>
          <cell r="H551" t="str">
            <v>-7時間100％、当日50％、前日40％、7日前30％</v>
          </cell>
          <cell r="I551" t="str">
            <v xml:space="preserve">  </v>
          </cell>
          <cell r="J551" t="str">
            <v/>
          </cell>
          <cell r="K551" t="str">
            <v>Chart C</v>
          </cell>
        </row>
        <row r="552">
          <cell r="C552" t="str">
            <v>NP005S</v>
          </cell>
          <cell r="D552" t="str">
            <v>サンライズ貸切タクシープライベートツアー（関西）</v>
          </cell>
          <cell r="E552" t="str">
            <v>京都・奈良 貸切タクシー（ミニバン）8時間プラン 全国通訳案内士（英語）同行</v>
          </cell>
          <cell r="F552" t="str">
            <v>2022/06/14</v>
          </cell>
          <cell r="G552" t="str">
            <v>2043/12/31</v>
          </cell>
          <cell r="H552" t="str">
            <v>-7時間100％、当日50％、前日40％、7日前30％</v>
          </cell>
          <cell r="I552" t="str">
            <v xml:space="preserve">  </v>
          </cell>
          <cell r="J552" t="str">
            <v/>
          </cell>
          <cell r="K552" t="str">
            <v>Chart C</v>
          </cell>
        </row>
        <row r="553">
          <cell r="C553" t="str">
            <v>NP006S</v>
          </cell>
          <cell r="D553" t="str">
            <v>サンライズ貸切タクシープライベートツアー（関西）</v>
          </cell>
          <cell r="E553" t="str">
            <v>京都・奈良 貸切タクシー（バン）8時間プラン 全国通訳案内士（英語）同行</v>
          </cell>
          <cell r="F553" t="str">
            <v>2022/06/14</v>
          </cell>
          <cell r="G553" t="str">
            <v>2043/12/31</v>
          </cell>
          <cell r="H553" t="str">
            <v>-7時間100％、当日50％、前日40％、7日前30％</v>
          </cell>
          <cell r="I553" t="str">
            <v xml:space="preserve">  </v>
          </cell>
          <cell r="J553" t="str">
            <v/>
          </cell>
          <cell r="K553" t="str">
            <v>Chart C</v>
          </cell>
        </row>
        <row r="554">
          <cell r="C554" t="str">
            <v>NP007S</v>
          </cell>
          <cell r="D554" t="str">
            <v>サンライズ貸切タクシープライベートツアー（関西）</v>
          </cell>
          <cell r="E554" t="str">
            <v>大阪市内 貸切タクシー（セダン）4時間プラン 全国通訳案内士（英語）同行</v>
          </cell>
          <cell r="F554" t="str">
            <v>2022/06/14</v>
          </cell>
          <cell r="G554" t="str">
            <v>2043/12/31</v>
          </cell>
          <cell r="H554" t="str">
            <v>-7時間100％、当日50％、前日40％、7日前30％</v>
          </cell>
          <cell r="I554" t="str">
            <v xml:space="preserve">  </v>
          </cell>
          <cell r="J554" t="str">
            <v/>
          </cell>
          <cell r="K554" t="str">
            <v>Chart C</v>
          </cell>
        </row>
        <row r="555">
          <cell r="C555" t="str">
            <v>NP008S</v>
          </cell>
          <cell r="D555" t="str">
            <v>サンライズ貸切タクシープライベートツアー（関西）</v>
          </cell>
          <cell r="E555" t="str">
            <v>大阪市内 貸切タクシー（ミニバン）4時間プラン 全国通訳案内士（英語）同行</v>
          </cell>
          <cell r="F555" t="str">
            <v>2022/06/14</v>
          </cell>
          <cell r="G555" t="str">
            <v>2043/12/31</v>
          </cell>
          <cell r="H555" t="str">
            <v>-7時間100％、当日50％、前日40％、7日前30％</v>
          </cell>
          <cell r="I555" t="str">
            <v xml:space="preserve">  </v>
          </cell>
          <cell r="J555" t="str">
            <v/>
          </cell>
          <cell r="K555" t="str">
            <v>Chart C</v>
          </cell>
        </row>
        <row r="556">
          <cell r="C556" t="str">
            <v>NP009S</v>
          </cell>
          <cell r="D556" t="str">
            <v>サンライズ貸切タクシープライベートツアー（関西）</v>
          </cell>
          <cell r="E556" t="str">
            <v>大阪市内 貸切タクシー（バン）4時間プラン 全国通訳案内士（英語）同行</v>
          </cell>
          <cell r="F556" t="str">
            <v>2022/06/14</v>
          </cell>
          <cell r="G556" t="str">
            <v>2043/12/31</v>
          </cell>
          <cell r="H556" t="str">
            <v>-7時間100％、当日50％、前日40％、7日前30％</v>
          </cell>
          <cell r="I556" t="str">
            <v xml:space="preserve">  </v>
          </cell>
          <cell r="J556" t="str">
            <v/>
          </cell>
          <cell r="K556" t="str">
            <v>Chart C</v>
          </cell>
        </row>
        <row r="557">
          <cell r="C557" t="str">
            <v>NP010S</v>
          </cell>
          <cell r="D557" t="str">
            <v>サンライズ貸切タクシープライベートツアー（関西）</v>
          </cell>
          <cell r="E557" t="str">
            <v>[2024]京都市内 貸切タクシー（バン）4時間プラン 全国通訳案内士（英語）同行</v>
          </cell>
          <cell r="F557" t="str">
            <v>2022/06/14</v>
          </cell>
          <cell r="G557" t="str">
            <v>2043/12/31</v>
          </cell>
          <cell r="H557" t="str">
            <v>-7時間100％、当日50％、前日40％、7日前30％</v>
          </cell>
          <cell r="I557" t="str">
            <v xml:space="preserve">  </v>
          </cell>
          <cell r="J557" t="str">
            <v/>
          </cell>
          <cell r="K557" t="str">
            <v>Chart C</v>
          </cell>
        </row>
        <row r="558">
          <cell r="C558" t="str">
            <v>NP011S</v>
          </cell>
          <cell r="D558" t="str">
            <v>サンライズ貸切タクシープライベートツアー（関西）</v>
          </cell>
          <cell r="E558" t="str">
            <v>[2024]京都・奈良 貸切タクシー（バン）8時間プラン 全国通訳案内士（英語）同行</v>
          </cell>
          <cell r="F558" t="str">
            <v>2022/06/14</v>
          </cell>
          <cell r="G558" t="str">
            <v>2043/12/31</v>
          </cell>
          <cell r="H558" t="str">
            <v>-7時間100％、当日50％、前日40％、7日前30％</v>
          </cell>
          <cell r="I558" t="str">
            <v xml:space="preserve">  </v>
          </cell>
          <cell r="J558" t="str">
            <v/>
          </cell>
          <cell r="K558" t="str">
            <v>Chart C</v>
          </cell>
        </row>
        <row r="559">
          <cell r="C559"/>
          <cell r="D559" t="str">
            <v>サンライズ貸切タクシープライベートツアー（広島）</v>
          </cell>
          <cell r="E559" t="str">
            <v/>
          </cell>
          <cell r="F559" t="str">
            <v>1950/01/01</v>
          </cell>
          <cell r="G559" t="str">
            <v>2049/12/31</v>
          </cell>
          <cell r="H559" t="str">
            <v>-8時間100％、当日50％、前日40％、7日前30％</v>
          </cell>
          <cell r="I559" t="str">
            <v xml:space="preserve">  </v>
          </cell>
          <cell r="J559" t="str">
            <v/>
          </cell>
        </row>
        <row r="560">
          <cell r="C560" t="str">
            <v>YP001S</v>
          </cell>
          <cell r="D560" t="str">
            <v>サンライズ貸切タクシープライベートツアー（広島）</v>
          </cell>
          <cell r="E560" t="str">
            <v>広島市内 貸切タクシー（ミニバン）4時間プラン 全国通訳案内士（英語）同行</v>
          </cell>
          <cell r="F560" t="str">
            <v>2022/06/14</v>
          </cell>
          <cell r="G560" t="str">
            <v>2043/12/31</v>
          </cell>
          <cell r="H560" t="str">
            <v>-7時間100％、当日50％、前日40％、7日前30％</v>
          </cell>
          <cell r="I560" t="str">
            <v xml:space="preserve">  </v>
          </cell>
          <cell r="J560" t="str">
            <v/>
          </cell>
          <cell r="K560" t="str">
            <v>Chart C</v>
          </cell>
        </row>
        <row r="561">
          <cell r="C561" t="str">
            <v>YP002S</v>
          </cell>
          <cell r="D561" t="str">
            <v>サンライズ貸切タクシープライベートツアー（広島）</v>
          </cell>
          <cell r="E561" t="str">
            <v>広島市内 貸切タクシー（バン）4時間プラン 全国通訳案内士（英語）同行</v>
          </cell>
          <cell r="F561" t="str">
            <v>2022/06/14</v>
          </cell>
          <cell r="G561" t="str">
            <v>2043/12/31</v>
          </cell>
          <cell r="H561" t="str">
            <v>-7時間100％、当日50％、前日40％、7日前30％</v>
          </cell>
          <cell r="I561" t="str">
            <v xml:space="preserve">  </v>
          </cell>
          <cell r="J561" t="str">
            <v/>
          </cell>
          <cell r="K561" t="str">
            <v>Chart C</v>
          </cell>
        </row>
        <row r="562">
          <cell r="C562" t="str">
            <v>YP003S</v>
          </cell>
          <cell r="D562" t="str">
            <v>サンライズ貸切タクシープライベートツアー（広島）</v>
          </cell>
          <cell r="E562" t="str">
            <v>広島市内・宮島 貸切タクシー（ミニバン）8時間プラン 全国通訳案内士（英語）同行</v>
          </cell>
          <cell r="F562" t="str">
            <v>2022/06/14</v>
          </cell>
          <cell r="G562" t="str">
            <v>2043/12/31</v>
          </cell>
          <cell r="H562" t="str">
            <v>-7時間100％、当日50％、前日40％、7日前30％</v>
          </cell>
          <cell r="I562" t="str">
            <v xml:space="preserve">  </v>
          </cell>
          <cell r="J562" t="str">
            <v/>
          </cell>
          <cell r="K562" t="str">
            <v>Chart C</v>
          </cell>
        </row>
        <row r="563">
          <cell r="C563" t="str">
            <v>YP004S</v>
          </cell>
          <cell r="D563" t="str">
            <v>サンライズ貸切タクシープライベートツアー（広島）</v>
          </cell>
          <cell r="E563" t="str">
            <v>広島市内・宮島 貸切タクシー（バン）8時間プラン 全国通訳案内士（英語）同行</v>
          </cell>
          <cell r="F563" t="str">
            <v>2022/06/14</v>
          </cell>
          <cell r="G563" t="str">
            <v>2043/12/31</v>
          </cell>
          <cell r="H563" t="str">
            <v>-7時間100％、当日50％、前日40％、7日前30％</v>
          </cell>
          <cell r="I563" t="str">
            <v xml:space="preserve">  </v>
          </cell>
          <cell r="J563" t="str">
            <v/>
          </cell>
          <cell r="K563" t="str">
            <v>Chart C</v>
          </cell>
        </row>
        <row r="564">
          <cell r="C564"/>
          <cell r="D564" t="str">
            <v>バーチャルサンライズツアー（京都・西日本）</v>
          </cell>
          <cell r="E564" t="str">
            <v/>
          </cell>
          <cell r="F564" t="str">
            <v>1950/01/01</v>
          </cell>
          <cell r="G564" t="str">
            <v>2049/12/31</v>
          </cell>
          <cell r="H564" t="str">
            <v>当日100％</v>
          </cell>
          <cell r="I564" t="str">
            <v xml:space="preserve">  </v>
          </cell>
          <cell r="J564" t="str">
            <v/>
          </cell>
        </row>
        <row r="565">
          <cell r="C565"/>
          <cell r="D565" t="str">
            <v>バーチャルサンライズツアー（京都・西日本）</v>
          </cell>
          <cell r="E565" t="str">
            <v>【バーチャルサンライズツアー】京都　嵐山＆嵯峨野ツアー　全国通訳案内士（英語）によるガイド・セッション付き</v>
          </cell>
          <cell r="F565" t="str">
            <v>1950/01/01</v>
          </cell>
          <cell r="G565" t="str">
            <v>2049/12/31</v>
          </cell>
          <cell r="H565" t="str">
            <v>当日100％</v>
          </cell>
          <cell r="I565" t="str">
            <v xml:space="preserve">  </v>
          </cell>
          <cell r="J565" t="str">
            <v/>
          </cell>
        </row>
        <row r="566">
          <cell r="C566"/>
          <cell r="D566" t="str">
            <v>バーチャルサンライズツアー（京都・西日本）</v>
          </cell>
          <cell r="E566" t="str">
            <v>【バーチャルサンライズツアー】京都　嵐山＆嵯峨野ツアー　全国通訳案内士（英語）によるガイド・セッション付き</v>
          </cell>
          <cell r="F566" t="str">
            <v>1950/01/01</v>
          </cell>
          <cell r="G566" t="str">
            <v>2049/12/31</v>
          </cell>
          <cell r="H566" t="str">
            <v>当日100％</v>
          </cell>
          <cell r="I566" t="str">
            <v xml:space="preserve">  </v>
          </cell>
          <cell r="J566" t="str">
            <v/>
          </cell>
        </row>
        <row r="567">
          <cell r="C567"/>
          <cell r="D567" t="str">
            <v>バーチャルサンライズツアー（京都・西日本）</v>
          </cell>
          <cell r="E567" t="str">
            <v>【バーチャルサンライズツアー】京都の密かな魅力を満喫！~体験ツアー~全国通訳案内士（英語）によるガイド・セッション付き</v>
          </cell>
          <cell r="F567" t="str">
            <v>1950/01/01</v>
          </cell>
          <cell r="G567" t="str">
            <v>2049/12/31</v>
          </cell>
          <cell r="H567" t="str">
            <v>当日100％</v>
          </cell>
          <cell r="I567" t="str">
            <v xml:space="preserve">  </v>
          </cell>
          <cell r="J567" t="str">
            <v/>
          </cell>
        </row>
        <row r="568">
          <cell r="C568"/>
          <cell r="D568" t="str">
            <v>バーチャルサンライズツアー（京都・西日本）</v>
          </cell>
          <cell r="E568" t="str">
            <v>【バーチャルサンライズツアー】京都の密かな魅力を満喫！~体験ツアー~全国通訳案内士（英語）によるガイド・セッション付き</v>
          </cell>
          <cell r="F568" t="str">
            <v>1950/01/01</v>
          </cell>
          <cell r="G568" t="str">
            <v>2049/12/31</v>
          </cell>
          <cell r="H568" t="str">
            <v>当日100％</v>
          </cell>
          <cell r="I568" t="str">
            <v xml:space="preserve">  </v>
          </cell>
          <cell r="J568" t="str">
            <v/>
          </cell>
        </row>
      </sheetData>
      <sheetData sheetId="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duct List"/>
      <sheetName val="Cancellation rules pattern"/>
      <sheetName val="Prefecture Code"/>
    </sheetNames>
    <sheetDataSet>
      <sheetData sheetId="0"/>
      <sheetData sheetId="1"/>
      <sheetData sheetId="2">
        <row r="2">
          <cell r="A2" t="str">
            <v>010</v>
          </cell>
          <cell r="B2" t="str">
            <v>北海道</v>
          </cell>
          <cell r="C2" t="str">
            <v>Hokkaido</v>
          </cell>
        </row>
        <row r="3">
          <cell r="A3" t="str">
            <v>020</v>
          </cell>
          <cell r="B3" t="str">
            <v>青森</v>
          </cell>
          <cell r="C3" t="str">
            <v>Aomori</v>
          </cell>
        </row>
        <row r="4">
          <cell r="A4" t="str">
            <v>030</v>
          </cell>
          <cell r="B4" t="str">
            <v>岩手</v>
          </cell>
          <cell r="C4" t="str">
            <v xml:space="preserve">Iwate </v>
          </cell>
        </row>
        <row r="5">
          <cell r="A5" t="str">
            <v>040</v>
          </cell>
          <cell r="B5" t="str">
            <v>宮城</v>
          </cell>
          <cell r="C5" t="str">
            <v>Miyagi</v>
          </cell>
        </row>
        <row r="6">
          <cell r="A6" t="str">
            <v>050</v>
          </cell>
          <cell r="B6" t="str">
            <v>秋田</v>
          </cell>
          <cell r="C6" t="str">
            <v>Akita</v>
          </cell>
        </row>
        <row r="7">
          <cell r="A7" t="str">
            <v>060</v>
          </cell>
          <cell r="B7" t="str">
            <v>山形</v>
          </cell>
          <cell r="C7" t="str">
            <v>Yamagata</v>
          </cell>
        </row>
        <row r="8">
          <cell r="A8" t="str">
            <v>070</v>
          </cell>
          <cell r="B8" t="str">
            <v>福島</v>
          </cell>
          <cell r="C8" t="str">
            <v>Fukushima</v>
          </cell>
        </row>
        <row r="9">
          <cell r="A9" t="str">
            <v>080</v>
          </cell>
          <cell r="B9" t="str">
            <v>茨城</v>
          </cell>
          <cell r="C9" t="str">
            <v xml:space="preserve">Ibaraki </v>
          </cell>
        </row>
        <row r="10">
          <cell r="A10" t="str">
            <v>090</v>
          </cell>
          <cell r="B10" t="str">
            <v>栃木</v>
          </cell>
          <cell r="C10" t="str">
            <v>Tochigi</v>
          </cell>
        </row>
        <row r="11">
          <cell r="A11" t="str">
            <v>100</v>
          </cell>
          <cell r="B11" t="str">
            <v>群馬</v>
          </cell>
          <cell r="C11" t="str">
            <v>Gunma</v>
          </cell>
        </row>
        <row r="12">
          <cell r="A12" t="str">
            <v>110</v>
          </cell>
          <cell r="B12" t="str">
            <v>埼玉</v>
          </cell>
          <cell r="C12" t="str">
            <v>Saitama</v>
          </cell>
        </row>
        <row r="13">
          <cell r="A13" t="str">
            <v>120</v>
          </cell>
          <cell r="B13" t="str">
            <v>千葉</v>
          </cell>
          <cell r="C13" t="str">
            <v>Chiba</v>
          </cell>
        </row>
        <row r="14">
          <cell r="A14" t="str">
            <v>130</v>
          </cell>
          <cell r="B14" t="str">
            <v>東京</v>
          </cell>
          <cell r="C14" t="str">
            <v>Tokyo</v>
          </cell>
        </row>
        <row r="15">
          <cell r="A15" t="str">
            <v>140</v>
          </cell>
          <cell r="B15" t="str">
            <v>神奈川</v>
          </cell>
          <cell r="C15" t="str">
            <v>Kanagawa</v>
          </cell>
        </row>
        <row r="16">
          <cell r="A16" t="str">
            <v>150</v>
          </cell>
          <cell r="B16" t="str">
            <v>新潟</v>
          </cell>
          <cell r="C16" t="str">
            <v>Niigata</v>
          </cell>
        </row>
        <row r="17">
          <cell r="A17" t="str">
            <v>160</v>
          </cell>
          <cell r="B17" t="str">
            <v>富山</v>
          </cell>
          <cell r="C17" t="str">
            <v>Toyama</v>
          </cell>
        </row>
        <row r="18">
          <cell r="A18" t="str">
            <v>170</v>
          </cell>
          <cell r="B18" t="str">
            <v>石川</v>
          </cell>
          <cell r="C18" t="str">
            <v>Ishikawa</v>
          </cell>
        </row>
        <row r="19">
          <cell r="A19" t="str">
            <v>180</v>
          </cell>
          <cell r="B19" t="str">
            <v>福井</v>
          </cell>
          <cell r="C19" t="str">
            <v>Fukui</v>
          </cell>
        </row>
        <row r="20">
          <cell r="A20" t="str">
            <v>190</v>
          </cell>
          <cell r="B20" t="str">
            <v>山梨</v>
          </cell>
          <cell r="C20" t="str">
            <v>Yamanashi</v>
          </cell>
        </row>
        <row r="21">
          <cell r="A21" t="str">
            <v>200</v>
          </cell>
          <cell r="B21" t="str">
            <v>長野</v>
          </cell>
          <cell r="C21" t="str">
            <v>Nagano</v>
          </cell>
        </row>
        <row r="22">
          <cell r="A22" t="str">
            <v>210</v>
          </cell>
          <cell r="B22" t="str">
            <v>岐阜</v>
          </cell>
          <cell r="C22" t="str">
            <v>Gifu</v>
          </cell>
        </row>
        <row r="23">
          <cell r="A23" t="str">
            <v>220</v>
          </cell>
          <cell r="B23" t="str">
            <v>静岡</v>
          </cell>
          <cell r="C23" t="str">
            <v>Shizuoka</v>
          </cell>
        </row>
        <row r="24">
          <cell r="A24" t="str">
            <v>230</v>
          </cell>
          <cell r="B24" t="str">
            <v>愛知</v>
          </cell>
          <cell r="C24" t="str">
            <v>Aichi</v>
          </cell>
        </row>
        <row r="25">
          <cell r="A25" t="str">
            <v>240</v>
          </cell>
          <cell r="B25" t="str">
            <v>三重</v>
          </cell>
          <cell r="C25" t="str">
            <v>Mie</v>
          </cell>
        </row>
        <row r="26">
          <cell r="A26" t="str">
            <v>250</v>
          </cell>
          <cell r="B26" t="str">
            <v>滋賀</v>
          </cell>
          <cell r="C26" t="str">
            <v>Shiga</v>
          </cell>
        </row>
        <row r="27">
          <cell r="A27" t="str">
            <v>260</v>
          </cell>
          <cell r="B27" t="str">
            <v>京都</v>
          </cell>
          <cell r="C27" t="str">
            <v>Kyoto</v>
          </cell>
        </row>
        <row r="28">
          <cell r="A28" t="str">
            <v>270</v>
          </cell>
          <cell r="B28" t="str">
            <v>大阪</v>
          </cell>
          <cell r="C28" t="str">
            <v>Osaka</v>
          </cell>
        </row>
        <row r="29">
          <cell r="A29" t="str">
            <v>280</v>
          </cell>
          <cell r="B29" t="str">
            <v>兵庫</v>
          </cell>
          <cell r="C29" t="str">
            <v>Hyogo</v>
          </cell>
        </row>
        <row r="30">
          <cell r="A30" t="str">
            <v>290</v>
          </cell>
          <cell r="B30" t="str">
            <v>奈良</v>
          </cell>
          <cell r="C30" t="str">
            <v>Nara</v>
          </cell>
        </row>
        <row r="31">
          <cell r="A31" t="str">
            <v>300</v>
          </cell>
          <cell r="B31" t="str">
            <v>和歌山</v>
          </cell>
          <cell r="C31" t="str">
            <v>Wakayama</v>
          </cell>
        </row>
        <row r="32">
          <cell r="A32" t="str">
            <v>310</v>
          </cell>
          <cell r="B32" t="str">
            <v>鳥取</v>
          </cell>
          <cell r="C32" t="str">
            <v>Tottori</v>
          </cell>
        </row>
        <row r="33">
          <cell r="A33" t="str">
            <v>320</v>
          </cell>
          <cell r="B33" t="str">
            <v>島根</v>
          </cell>
          <cell r="C33" t="str">
            <v>Shimane</v>
          </cell>
        </row>
        <row r="34">
          <cell r="A34" t="str">
            <v>330</v>
          </cell>
          <cell r="B34" t="str">
            <v>岡山</v>
          </cell>
          <cell r="C34" t="str">
            <v>Okayama</v>
          </cell>
        </row>
        <row r="35">
          <cell r="A35" t="str">
            <v>340</v>
          </cell>
          <cell r="B35" t="str">
            <v>広島</v>
          </cell>
          <cell r="C35" t="str">
            <v>Hiroshima</v>
          </cell>
        </row>
        <row r="36">
          <cell r="A36" t="str">
            <v>350</v>
          </cell>
          <cell r="B36" t="str">
            <v>山口</v>
          </cell>
          <cell r="C36" t="str">
            <v>Yamaguchi</v>
          </cell>
        </row>
        <row r="37">
          <cell r="A37" t="str">
            <v>360</v>
          </cell>
          <cell r="B37" t="str">
            <v>徳島</v>
          </cell>
          <cell r="C37" t="str">
            <v>Tokushima</v>
          </cell>
        </row>
        <row r="38">
          <cell r="A38" t="str">
            <v>370</v>
          </cell>
          <cell r="B38" t="str">
            <v>香川</v>
          </cell>
          <cell r="C38" t="str">
            <v>Kagawa</v>
          </cell>
        </row>
        <row r="39">
          <cell r="A39" t="str">
            <v>380</v>
          </cell>
          <cell r="B39" t="str">
            <v>愛媛</v>
          </cell>
          <cell r="C39" t="str">
            <v>Ehime</v>
          </cell>
        </row>
        <row r="40">
          <cell r="A40" t="str">
            <v>390</v>
          </cell>
          <cell r="B40" t="str">
            <v>高知</v>
          </cell>
          <cell r="C40" t="str">
            <v>Kochi</v>
          </cell>
        </row>
        <row r="41">
          <cell r="A41" t="str">
            <v>400</v>
          </cell>
          <cell r="B41" t="str">
            <v>福岡</v>
          </cell>
          <cell r="C41" t="str">
            <v>Fukuoka</v>
          </cell>
        </row>
        <row r="42">
          <cell r="A42" t="str">
            <v>410</v>
          </cell>
          <cell r="B42" t="str">
            <v>佐賀</v>
          </cell>
          <cell r="C42" t="str">
            <v>Saga</v>
          </cell>
        </row>
        <row r="43">
          <cell r="A43" t="str">
            <v>420</v>
          </cell>
          <cell r="B43" t="str">
            <v>長崎</v>
          </cell>
          <cell r="C43" t="str">
            <v>Nagasaki</v>
          </cell>
        </row>
        <row r="44">
          <cell r="A44" t="str">
            <v>430</v>
          </cell>
          <cell r="B44" t="str">
            <v>熊本</v>
          </cell>
          <cell r="C44" t="str">
            <v>Kumamoto</v>
          </cell>
        </row>
        <row r="45">
          <cell r="A45" t="str">
            <v>440</v>
          </cell>
          <cell r="B45" t="str">
            <v>大分</v>
          </cell>
          <cell r="C45" t="str">
            <v>Oita</v>
          </cell>
        </row>
        <row r="46">
          <cell r="A46" t="str">
            <v>450</v>
          </cell>
          <cell r="B46" t="str">
            <v>宮崎</v>
          </cell>
          <cell r="C46" t="str">
            <v>Miyazaki</v>
          </cell>
        </row>
        <row r="47">
          <cell r="A47" t="str">
            <v>460</v>
          </cell>
          <cell r="B47" t="str">
            <v>鹿児島</v>
          </cell>
          <cell r="C47" t="str">
            <v>Kagoshima</v>
          </cell>
        </row>
        <row r="48">
          <cell r="A48" t="str">
            <v>470</v>
          </cell>
          <cell r="B48" t="str">
            <v>沖縄</v>
          </cell>
          <cell r="C48" t="str">
            <v>Okinawa</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4.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hyperlink" Target="https://www.sunrise-tours.jp/upload/jyoken/800/condition.pdf" TargetMode="External"/><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2.bin"/><Relationship Id="rId3" Type="http://schemas.openxmlformats.org/officeDocument/2006/relationships/printerSettings" Target="../printerSettings/printerSettings27.bin"/><Relationship Id="rId7" Type="http://schemas.openxmlformats.org/officeDocument/2006/relationships/printerSettings" Target="../printerSettings/printerSettings31.bin"/><Relationship Id="rId12" Type="http://schemas.openxmlformats.org/officeDocument/2006/relationships/drawing" Target="../drawings/drawing1.xml"/><Relationship Id="rId2" Type="http://schemas.openxmlformats.org/officeDocument/2006/relationships/printerSettings" Target="../printerSettings/printerSettings26.bin"/><Relationship Id="rId1" Type="http://schemas.openxmlformats.org/officeDocument/2006/relationships/printerSettings" Target="../printerSettings/printerSettings25.bin"/><Relationship Id="rId6" Type="http://schemas.openxmlformats.org/officeDocument/2006/relationships/printerSettings" Target="../printerSettings/printerSettings30.bin"/><Relationship Id="rId11" Type="http://schemas.openxmlformats.org/officeDocument/2006/relationships/printerSettings" Target="../printerSettings/printerSettings35.bin"/><Relationship Id="rId5" Type="http://schemas.openxmlformats.org/officeDocument/2006/relationships/printerSettings" Target="../printerSettings/printerSettings29.bin"/><Relationship Id="rId10" Type="http://schemas.openxmlformats.org/officeDocument/2006/relationships/printerSettings" Target="../printerSettings/printerSettings34.bin"/><Relationship Id="rId4" Type="http://schemas.openxmlformats.org/officeDocument/2006/relationships/printerSettings" Target="../printerSettings/printerSettings28.bin"/><Relationship Id="rId9" Type="http://schemas.openxmlformats.org/officeDocument/2006/relationships/printerSettings" Target="../printerSettings/printerSettings3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AB1047700"/>
  <sheetViews>
    <sheetView tabSelected="1" topLeftCell="H1" zoomScale="85" zoomScaleNormal="85" workbookViewId="0">
      <pane ySplit="2" topLeftCell="A29" activePane="bottomLeft" state="frozen"/>
      <selection pane="bottomLeft" activeCell="O40" sqref="O40"/>
    </sheetView>
  </sheetViews>
  <sheetFormatPr defaultColWidth="9" defaultRowHeight="18.75"/>
  <cols>
    <col min="1" max="1" width="7.140625" style="7" bestFit="1" customWidth="1"/>
    <col min="2" max="2" width="16" style="8" customWidth="1"/>
    <col min="3" max="3" width="18.140625" style="4" customWidth="1"/>
    <col min="4" max="4" width="22.42578125" style="21" customWidth="1"/>
    <col min="5" max="5" width="9.42578125" style="9" customWidth="1"/>
    <col min="6" max="6" width="9.42578125" style="83" customWidth="1"/>
    <col min="7" max="7" width="13.42578125" style="9" customWidth="1"/>
    <col min="8" max="8" width="117.42578125" style="169" customWidth="1"/>
    <col min="9" max="10" width="15.85546875" style="228" hidden="1" customWidth="1"/>
    <col min="11" max="11" width="20.42578125" style="21" hidden="1" customWidth="1"/>
    <col min="12" max="12" width="15" style="4" hidden="1" customWidth="1"/>
    <col min="13" max="13" width="29.85546875" style="11" hidden="1" customWidth="1"/>
    <col min="14" max="14" width="15" style="11" hidden="1" customWidth="1"/>
    <col min="15" max="15" width="34.140625" style="11" customWidth="1"/>
    <col min="16" max="24" width="12.140625" style="83" customWidth="1"/>
    <col min="25" max="27" width="12.42578125" style="83" customWidth="1"/>
    <col min="28" max="16384" width="9" style="4"/>
  </cols>
  <sheetData>
    <row r="1" spans="1:27" ht="45" customHeight="1">
      <c r="A1" s="111"/>
      <c r="B1" s="272" t="s">
        <v>0</v>
      </c>
      <c r="E1" s="8"/>
      <c r="M1" s="211"/>
    </row>
    <row r="2" spans="1:27" ht="66">
      <c r="A2" s="22"/>
      <c r="B2" s="106" t="s">
        <v>1</v>
      </c>
      <c r="C2" s="25" t="s">
        <v>2</v>
      </c>
      <c r="D2" s="25" t="s">
        <v>3</v>
      </c>
      <c r="E2" s="23" t="s">
        <v>4</v>
      </c>
      <c r="F2" s="84" t="s">
        <v>5</v>
      </c>
      <c r="G2" s="23" t="s">
        <v>6</v>
      </c>
      <c r="H2" s="110" t="s">
        <v>7</v>
      </c>
      <c r="I2" s="106" t="s">
        <v>8</v>
      </c>
      <c r="J2" s="106" t="s">
        <v>9</v>
      </c>
      <c r="K2" s="25" t="s">
        <v>10</v>
      </c>
      <c r="L2" s="24" t="s">
        <v>11</v>
      </c>
      <c r="M2" s="212" t="s">
        <v>12</v>
      </c>
      <c r="N2" s="24" t="s">
        <v>13</v>
      </c>
      <c r="O2" s="290" t="s">
        <v>14</v>
      </c>
      <c r="P2" s="203" t="s">
        <v>15</v>
      </c>
      <c r="Q2" s="203" t="s">
        <v>16</v>
      </c>
      <c r="R2" s="119" t="s">
        <v>17</v>
      </c>
      <c r="S2" s="119" t="s">
        <v>18</v>
      </c>
      <c r="T2" s="119" t="s">
        <v>19</v>
      </c>
      <c r="U2" s="119" t="s">
        <v>20</v>
      </c>
      <c r="V2" s="119" t="s">
        <v>21</v>
      </c>
      <c r="W2" s="119" t="s">
        <v>22</v>
      </c>
      <c r="X2" s="119" t="s">
        <v>23</v>
      </c>
      <c r="Y2" s="119" t="s">
        <v>24</v>
      </c>
      <c r="Z2" s="119" t="s">
        <v>25</v>
      </c>
      <c r="AA2" s="119" t="s">
        <v>26</v>
      </c>
    </row>
    <row r="3" spans="1:27">
      <c r="A3" s="40"/>
      <c r="B3" s="112">
        <v>45968</v>
      </c>
      <c r="C3" s="113" t="s">
        <v>27</v>
      </c>
      <c r="D3" s="113" t="s">
        <v>27</v>
      </c>
      <c r="E3" s="113" t="s">
        <v>28</v>
      </c>
      <c r="F3" s="114">
        <v>120</v>
      </c>
      <c r="G3" s="113" t="str">
        <f>VLOOKUP(F3,'Prefecture Code'!A:C,3,FALSE)</f>
        <v>Chiba</v>
      </c>
      <c r="H3" s="115" t="s">
        <v>29</v>
      </c>
      <c r="I3" s="223">
        <v>46388</v>
      </c>
      <c r="J3" s="223">
        <v>46752</v>
      </c>
      <c r="K3" s="113" t="s">
        <v>30</v>
      </c>
      <c r="L3" s="117"/>
      <c r="M3" s="116"/>
      <c r="N3" s="116"/>
      <c r="O3" s="209"/>
      <c r="P3" s="114">
        <v>120</v>
      </c>
      <c r="Q3" s="114"/>
      <c r="R3" s="114"/>
      <c r="S3" s="114"/>
      <c r="T3" s="114"/>
      <c r="U3" s="114"/>
      <c r="V3" s="114"/>
      <c r="W3" s="114"/>
      <c r="X3" s="114"/>
      <c r="Y3" s="114"/>
      <c r="Z3" s="114"/>
      <c r="AA3" s="114"/>
    </row>
    <row r="4" spans="1:27">
      <c r="A4" s="40"/>
      <c r="B4" s="112">
        <v>45968</v>
      </c>
      <c r="C4" s="113" t="s">
        <v>31</v>
      </c>
      <c r="D4" s="113" t="s">
        <v>31</v>
      </c>
      <c r="E4" s="113" t="s">
        <v>28</v>
      </c>
      <c r="F4" s="114">
        <v>120</v>
      </c>
      <c r="G4" s="113" t="str">
        <f>VLOOKUP(F4,'Prefecture Code'!A:C,3,FALSE)</f>
        <v>Chiba</v>
      </c>
      <c r="H4" s="115" t="s">
        <v>32</v>
      </c>
      <c r="I4" s="223">
        <v>46388</v>
      </c>
      <c r="J4" s="223">
        <v>46752</v>
      </c>
      <c r="K4" s="113" t="s">
        <v>30</v>
      </c>
      <c r="L4" s="117"/>
      <c r="M4" s="116"/>
      <c r="N4" s="116"/>
      <c r="O4" s="209"/>
      <c r="P4" s="114">
        <v>120</v>
      </c>
      <c r="Q4" s="114"/>
      <c r="R4" s="114"/>
      <c r="S4" s="114"/>
      <c r="T4" s="114"/>
      <c r="U4" s="114"/>
      <c r="V4" s="114"/>
      <c r="W4" s="114"/>
      <c r="X4" s="114"/>
      <c r="Y4" s="114"/>
      <c r="Z4" s="114"/>
      <c r="AA4" s="114"/>
    </row>
    <row r="5" spans="1:27" ht="37.5">
      <c r="A5" s="40"/>
      <c r="B5" s="112">
        <v>45968</v>
      </c>
      <c r="C5" s="113" t="s">
        <v>33</v>
      </c>
      <c r="D5" s="113" t="s">
        <v>33</v>
      </c>
      <c r="E5" s="113" t="s">
        <v>34</v>
      </c>
      <c r="F5" s="114">
        <v>130</v>
      </c>
      <c r="G5" s="113" t="str">
        <f>VLOOKUP(F5,'Prefecture Code'!A:C,3,FALSE)</f>
        <v>Tokyo</v>
      </c>
      <c r="H5" s="115" t="s">
        <v>35</v>
      </c>
      <c r="I5" s="223">
        <v>46388</v>
      </c>
      <c r="J5" s="223">
        <v>46752</v>
      </c>
      <c r="K5" s="113" t="s">
        <v>30</v>
      </c>
      <c r="L5" s="117"/>
      <c r="M5" s="116"/>
      <c r="N5" s="116"/>
      <c r="O5" s="209"/>
      <c r="P5" s="114">
        <v>130</v>
      </c>
      <c r="Q5" s="114"/>
      <c r="R5" s="114"/>
      <c r="S5" s="114"/>
      <c r="T5" s="114"/>
      <c r="U5" s="114"/>
      <c r="V5" s="114"/>
      <c r="W5" s="114"/>
      <c r="X5" s="114"/>
      <c r="Y5" s="114"/>
      <c r="Z5" s="114"/>
      <c r="AA5" s="114"/>
    </row>
    <row r="6" spans="1:27">
      <c r="A6" s="40"/>
      <c r="B6" s="112">
        <v>45968</v>
      </c>
      <c r="C6" s="113" t="s">
        <v>36</v>
      </c>
      <c r="D6" s="113" t="s">
        <v>36</v>
      </c>
      <c r="E6" s="113" t="s">
        <v>28</v>
      </c>
      <c r="F6" s="114">
        <v>130</v>
      </c>
      <c r="G6" s="113" t="str">
        <f>VLOOKUP(F6,'Prefecture Code'!A:C,3,FALSE)</f>
        <v>Tokyo</v>
      </c>
      <c r="H6" s="115" t="s">
        <v>37</v>
      </c>
      <c r="I6" s="223">
        <v>46388</v>
      </c>
      <c r="J6" s="223">
        <v>46752</v>
      </c>
      <c r="K6" s="113" t="s">
        <v>30</v>
      </c>
      <c r="L6" s="117"/>
      <c r="M6" s="116"/>
      <c r="N6" s="116"/>
      <c r="O6" s="209"/>
      <c r="P6" s="114">
        <v>130</v>
      </c>
      <c r="Q6" s="114"/>
      <c r="R6" s="114"/>
      <c r="S6" s="114"/>
      <c r="T6" s="114"/>
      <c r="U6" s="114"/>
      <c r="V6" s="114"/>
      <c r="W6" s="114"/>
      <c r="X6" s="114"/>
      <c r="Y6" s="114"/>
      <c r="Z6" s="114"/>
      <c r="AA6" s="114"/>
    </row>
    <row r="7" spans="1:27">
      <c r="A7" s="40"/>
      <c r="B7" s="112">
        <v>45968</v>
      </c>
      <c r="C7" s="113" t="s">
        <v>38</v>
      </c>
      <c r="D7" s="113" t="s">
        <v>38</v>
      </c>
      <c r="E7" s="113" t="s">
        <v>28</v>
      </c>
      <c r="F7" s="114">
        <v>130</v>
      </c>
      <c r="G7" s="113" t="str">
        <f>VLOOKUP(F7,'Prefecture Code'!A:C,3,FALSE)</f>
        <v>Tokyo</v>
      </c>
      <c r="H7" s="115" t="s">
        <v>39</v>
      </c>
      <c r="I7" s="223">
        <v>46388</v>
      </c>
      <c r="J7" s="223">
        <v>46752</v>
      </c>
      <c r="K7" s="113" t="s">
        <v>30</v>
      </c>
      <c r="L7" s="117"/>
      <c r="M7" s="116"/>
      <c r="N7" s="116"/>
      <c r="O7" s="209"/>
      <c r="P7" s="114">
        <v>130</v>
      </c>
      <c r="Q7" s="114"/>
      <c r="R7" s="114"/>
      <c r="S7" s="114"/>
      <c r="T7" s="114"/>
      <c r="U7" s="114"/>
      <c r="V7" s="114"/>
      <c r="W7" s="114"/>
      <c r="X7" s="114"/>
      <c r="Y7" s="114"/>
      <c r="Z7" s="114"/>
      <c r="AA7" s="114"/>
    </row>
    <row r="8" spans="1:27" ht="37.5">
      <c r="A8" s="40"/>
      <c r="B8" s="112">
        <v>45968</v>
      </c>
      <c r="C8" s="113" t="s">
        <v>40</v>
      </c>
      <c r="D8" s="113" t="s">
        <v>40</v>
      </c>
      <c r="E8" s="113" t="s">
        <v>34</v>
      </c>
      <c r="F8" s="114">
        <v>130</v>
      </c>
      <c r="G8" s="113" t="str">
        <f>VLOOKUP(F8,'Prefecture Code'!A:C,3,FALSE)</f>
        <v>Tokyo</v>
      </c>
      <c r="H8" s="115" t="s">
        <v>41</v>
      </c>
      <c r="I8" s="223">
        <v>46388</v>
      </c>
      <c r="J8" s="223">
        <v>46752</v>
      </c>
      <c r="K8" s="113" t="s">
        <v>30</v>
      </c>
      <c r="L8" s="117"/>
      <c r="M8" s="116"/>
      <c r="N8" s="116"/>
      <c r="O8" s="209"/>
      <c r="P8" s="114">
        <v>130</v>
      </c>
      <c r="Q8" s="114"/>
      <c r="R8" s="114"/>
      <c r="S8" s="114"/>
      <c r="T8" s="114"/>
      <c r="U8" s="114"/>
      <c r="V8" s="114"/>
      <c r="W8" s="114"/>
      <c r="X8" s="114"/>
      <c r="Y8" s="114"/>
      <c r="Z8" s="114"/>
      <c r="AA8" s="114"/>
    </row>
    <row r="9" spans="1:27" ht="37.5">
      <c r="A9" s="40"/>
      <c r="B9" s="112">
        <v>45968</v>
      </c>
      <c r="C9" s="113" t="s">
        <v>42</v>
      </c>
      <c r="D9" s="113" t="s">
        <v>42</v>
      </c>
      <c r="E9" s="113" t="s">
        <v>34</v>
      </c>
      <c r="F9" s="114">
        <v>130</v>
      </c>
      <c r="G9" s="113" t="str">
        <f>VLOOKUP(F9,'Prefecture Code'!A:C,3,FALSE)</f>
        <v>Tokyo</v>
      </c>
      <c r="H9" s="115" t="s">
        <v>43</v>
      </c>
      <c r="I9" s="223">
        <v>46388</v>
      </c>
      <c r="J9" s="223">
        <v>46752</v>
      </c>
      <c r="K9" s="113" t="s">
        <v>30</v>
      </c>
      <c r="L9" s="117"/>
      <c r="M9" s="116"/>
      <c r="N9" s="116"/>
      <c r="O9" s="209"/>
      <c r="P9" s="114">
        <v>130</v>
      </c>
      <c r="Q9" s="114"/>
      <c r="R9" s="114"/>
      <c r="S9" s="114"/>
      <c r="T9" s="114"/>
      <c r="U9" s="114"/>
      <c r="V9" s="114"/>
      <c r="W9" s="114"/>
      <c r="X9" s="114"/>
      <c r="Y9" s="114"/>
      <c r="Z9" s="114"/>
      <c r="AA9" s="114"/>
    </row>
    <row r="10" spans="1:27">
      <c r="A10" s="40"/>
      <c r="B10" s="112">
        <v>45968</v>
      </c>
      <c r="C10" s="113" t="s">
        <v>44</v>
      </c>
      <c r="D10" s="113" t="s">
        <v>44</v>
      </c>
      <c r="E10" s="113" t="s">
        <v>34</v>
      </c>
      <c r="F10" s="114">
        <v>130</v>
      </c>
      <c r="G10" s="113" t="str">
        <f>VLOOKUP(F10,'Prefecture Code'!A:C,3,FALSE)</f>
        <v>Tokyo</v>
      </c>
      <c r="H10" s="115" t="s">
        <v>45</v>
      </c>
      <c r="I10" s="223">
        <v>46388</v>
      </c>
      <c r="J10" s="223">
        <v>46752</v>
      </c>
      <c r="K10" s="113" t="s">
        <v>30</v>
      </c>
      <c r="L10" s="117"/>
      <c r="M10" s="18"/>
      <c r="N10" s="116"/>
      <c r="O10" s="209"/>
      <c r="P10" s="114">
        <v>130</v>
      </c>
      <c r="Q10" s="114"/>
      <c r="R10" s="114"/>
      <c r="S10" s="114"/>
      <c r="T10" s="114"/>
      <c r="U10" s="114"/>
      <c r="V10" s="114"/>
      <c r="W10" s="114"/>
      <c r="X10" s="114"/>
      <c r="Y10" s="114"/>
      <c r="Z10" s="114"/>
      <c r="AA10" s="114"/>
    </row>
    <row r="11" spans="1:27" ht="37.5">
      <c r="A11" s="40"/>
      <c r="B11" s="112">
        <v>45968</v>
      </c>
      <c r="C11" s="113" t="s">
        <v>46</v>
      </c>
      <c r="D11" s="113" t="s">
        <v>46</v>
      </c>
      <c r="E11" s="113" t="s">
        <v>28</v>
      </c>
      <c r="F11" s="114">
        <v>120</v>
      </c>
      <c r="G11" s="113" t="str">
        <f>VLOOKUP(F11,'Prefecture Code'!A:C,3,FALSE)</f>
        <v>Chiba</v>
      </c>
      <c r="H11" s="115" t="s">
        <v>47</v>
      </c>
      <c r="I11" s="223">
        <v>46388</v>
      </c>
      <c r="J11" s="223">
        <v>46752</v>
      </c>
      <c r="K11" s="113" t="s">
        <v>30</v>
      </c>
      <c r="L11" s="117"/>
      <c r="M11" s="116"/>
      <c r="N11" s="116"/>
      <c r="O11" s="209"/>
      <c r="P11" s="114">
        <v>120</v>
      </c>
      <c r="Q11" s="114"/>
      <c r="R11" s="114"/>
      <c r="S11" s="114"/>
      <c r="T11" s="114"/>
      <c r="U11" s="114"/>
      <c r="V11" s="114"/>
      <c r="W11" s="114"/>
      <c r="X11" s="114"/>
      <c r="Y11" s="114"/>
      <c r="Z11" s="114"/>
      <c r="AA11" s="114"/>
    </row>
    <row r="12" spans="1:27" ht="37.5">
      <c r="A12" s="40"/>
      <c r="B12" s="112">
        <v>45968</v>
      </c>
      <c r="C12" s="113" t="s">
        <v>48</v>
      </c>
      <c r="D12" s="113" t="s">
        <v>48</v>
      </c>
      <c r="E12" s="113" t="s">
        <v>28</v>
      </c>
      <c r="F12" s="114">
        <v>130</v>
      </c>
      <c r="G12" s="113" t="str">
        <f>VLOOKUP(F12,'Prefecture Code'!A:C,3,FALSE)</f>
        <v>Tokyo</v>
      </c>
      <c r="H12" s="115" t="s">
        <v>49</v>
      </c>
      <c r="I12" s="223">
        <v>46388</v>
      </c>
      <c r="J12" s="223">
        <v>46752</v>
      </c>
      <c r="K12" s="113" t="s">
        <v>30</v>
      </c>
      <c r="L12" s="117"/>
      <c r="M12" s="116"/>
      <c r="N12" s="116"/>
      <c r="O12" s="209"/>
      <c r="P12" s="114">
        <v>130</v>
      </c>
      <c r="Q12" s="114"/>
      <c r="R12" s="114"/>
      <c r="S12" s="114"/>
      <c r="T12" s="114"/>
      <c r="U12" s="114"/>
      <c r="V12" s="114"/>
      <c r="W12" s="114"/>
      <c r="X12" s="114"/>
      <c r="Y12" s="114"/>
      <c r="Z12" s="114"/>
      <c r="AA12" s="114"/>
    </row>
    <row r="13" spans="1:27" ht="37.5">
      <c r="A13" s="40"/>
      <c r="B13" s="112">
        <v>45968</v>
      </c>
      <c r="C13" s="113" t="s">
        <v>50</v>
      </c>
      <c r="D13" s="113" t="s">
        <v>51</v>
      </c>
      <c r="E13" s="113" t="s">
        <v>52</v>
      </c>
      <c r="F13" s="114">
        <v>260</v>
      </c>
      <c r="G13" s="113" t="str">
        <f>VLOOKUP(F13,'Prefecture Code'!A:C,3,FALSE)</f>
        <v>Kyoto</v>
      </c>
      <c r="H13" s="115" t="s">
        <v>53</v>
      </c>
      <c r="I13" s="223">
        <v>46388</v>
      </c>
      <c r="J13" s="223">
        <v>46752</v>
      </c>
      <c r="K13" s="113" t="s">
        <v>30</v>
      </c>
      <c r="L13" s="117"/>
      <c r="M13" s="116" t="s">
        <v>54</v>
      </c>
      <c r="N13" s="116"/>
      <c r="O13" s="209"/>
      <c r="P13" s="114">
        <v>260</v>
      </c>
      <c r="Q13" s="114"/>
      <c r="R13" s="114"/>
      <c r="S13" s="114"/>
      <c r="T13" s="114"/>
      <c r="U13" s="114"/>
      <c r="V13" s="114"/>
      <c r="W13" s="114"/>
      <c r="X13" s="114"/>
      <c r="Y13" s="114"/>
      <c r="Z13" s="114"/>
      <c r="AA13" s="114"/>
    </row>
    <row r="14" spans="1:27" ht="90" customHeight="1">
      <c r="A14" s="40"/>
      <c r="B14" s="112">
        <v>45968</v>
      </c>
      <c r="C14" s="113" t="s">
        <v>50</v>
      </c>
      <c r="D14" s="113" t="s">
        <v>55</v>
      </c>
      <c r="E14" s="113" t="s">
        <v>52</v>
      </c>
      <c r="F14" s="114">
        <v>260</v>
      </c>
      <c r="G14" s="113" t="str">
        <f>VLOOKUP(F14,'Prefecture Code'!A:C,3,FALSE)</f>
        <v>Kyoto</v>
      </c>
      <c r="H14" s="115" t="s">
        <v>56</v>
      </c>
      <c r="I14" s="223">
        <v>46388</v>
      </c>
      <c r="J14" s="223">
        <v>46752</v>
      </c>
      <c r="K14" s="113" t="s">
        <v>30</v>
      </c>
      <c r="L14" s="117"/>
      <c r="M14" s="116" t="s">
        <v>54</v>
      </c>
      <c r="N14" s="116"/>
      <c r="O14" s="209"/>
      <c r="P14" s="114">
        <v>260</v>
      </c>
      <c r="Q14" s="114">
        <v>290</v>
      </c>
      <c r="R14" s="114"/>
      <c r="S14" s="114"/>
      <c r="T14" s="114"/>
      <c r="U14" s="114"/>
      <c r="V14" s="114"/>
      <c r="W14" s="114"/>
      <c r="X14" s="114"/>
      <c r="Y14" s="114"/>
      <c r="Z14" s="114"/>
      <c r="AA14" s="114"/>
    </row>
    <row r="15" spans="1:27" ht="37.5">
      <c r="A15" s="40"/>
      <c r="B15" s="112">
        <v>45968</v>
      </c>
      <c r="C15" s="113" t="s">
        <v>50</v>
      </c>
      <c r="D15" s="113" t="s">
        <v>57</v>
      </c>
      <c r="E15" s="113" t="s">
        <v>52</v>
      </c>
      <c r="F15" s="114">
        <v>260</v>
      </c>
      <c r="G15" s="113" t="str">
        <f>VLOOKUP(F15,'Prefecture Code'!A:C,3,FALSE)</f>
        <v>Kyoto</v>
      </c>
      <c r="H15" s="115" t="s">
        <v>58</v>
      </c>
      <c r="I15" s="223">
        <v>46388</v>
      </c>
      <c r="J15" s="223">
        <v>46752</v>
      </c>
      <c r="K15" s="113" t="s">
        <v>30</v>
      </c>
      <c r="L15" s="117"/>
      <c r="M15" s="116" t="s">
        <v>54</v>
      </c>
      <c r="N15" s="116"/>
      <c r="O15" s="209"/>
      <c r="P15" s="114">
        <v>260</v>
      </c>
      <c r="Q15" s="114">
        <v>290</v>
      </c>
      <c r="R15" s="114"/>
      <c r="S15" s="114"/>
      <c r="T15" s="114"/>
      <c r="U15" s="114"/>
      <c r="V15" s="114"/>
      <c r="W15" s="114"/>
      <c r="X15" s="114"/>
      <c r="Y15" s="114"/>
      <c r="Z15" s="114"/>
      <c r="AA15" s="114"/>
    </row>
    <row r="16" spans="1:27" ht="37.5">
      <c r="A16" s="40"/>
      <c r="B16" s="112">
        <v>45968</v>
      </c>
      <c r="C16" s="113" t="s">
        <v>50</v>
      </c>
      <c r="D16" s="113" t="s">
        <v>59</v>
      </c>
      <c r="E16" s="113" t="s">
        <v>52</v>
      </c>
      <c r="F16" s="114">
        <v>260</v>
      </c>
      <c r="G16" s="113" t="str">
        <f>VLOOKUP(F16,'Prefecture Code'!A:C,3,FALSE)</f>
        <v>Kyoto</v>
      </c>
      <c r="H16" s="115" t="s">
        <v>60</v>
      </c>
      <c r="I16" s="223">
        <v>46388</v>
      </c>
      <c r="J16" s="223">
        <v>46752</v>
      </c>
      <c r="K16" s="113" t="s">
        <v>30</v>
      </c>
      <c r="L16" s="117"/>
      <c r="M16" s="116" t="s">
        <v>54</v>
      </c>
      <c r="N16" s="116"/>
      <c r="O16" s="209"/>
      <c r="P16" s="114">
        <v>290</v>
      </c>
      <c r="Q16" s="114"/>
      <c r="R16" s="114"/>
      <c r="S16" s="114"/>
      <c r="T16" s="114"/>
      <c r="U16" s="114"/>
      <c r="V16" s="114"/>
      <c r="W16" s="114"/>
      <c r="X16" s="114"/>
      <c r="Y16" s="114"/>
      <c r="Z16" s="114"/>
      <c r="AA16" s="114"/>
    </row>
    <row r="17" spans="1:27" ht="37.5">
      <c r="A17" s="40"/>
      <c r="B17" s="112">
        <v>45968</v>
      </c>
      <c r="C17" s="113" t="s">
        <v>50</v>
      </c>
      <c r="D17" s="113" t="s">
        <v>61</v>
      </c>
      <c r="E17" s="113" t="s">
        <v>52</v>
      </c>
      <c r="F17" s="114">
        <v>270</v>
      </c>
      <c r="G17" s="113" t="str">
        <f>VLOOKUP(F17,'Prefecture Code'!A:C,3,FALSE)</f>
        <v>Osaka</v>
      </c>
      <c r="H17" s="115" t="s">
        <v>62</v>
      </c>
      <c r="I17" s="223">
        <v>46388</v>
      </c>
      <c r="J17" s="223">
        <v>46752</v>
      </c>
      <c r="K17" s="113" t="s">
        <v>30</v>
      </c>
      <c r="L17" s="117"/>
      <c r="M17" s="116" t="s">
        <v>54</v>
      </c>
      <c r="N17" s="116"/>
      <c r="O17" s="209"/>
      <c r="P17" s="114">
        <v>260</v>
      </c>
      <c r="Q17" s="114">
        <v>290</v>
      </c>
      <c r="R17" s="114"/>
      <c r="S17" s="114"/>
      <c r="T17" s="114"/>
      <c r="U17" s="114"/>
      <c r="V17" s="114"/>
      <c r="W17" s="114"/>
      <c r="X17" s="114"/>
      <c r="Y17" s="114"/>
      <c r="Z17" s="114"/>
      <c r="AA17" s="114"/>
    </row>
    <row r="18" spans="1:27" ht="37.5">
      <c r="A18" s="40"/>
      <c r="B18" s="112">
        <v>45968</v>
      </c>
      <c r="C18" s="113" t="s">
        <v>50</v>
      </c>
      <c r="D18" s="113" t="s">
        <v>63</v>
      </c>
      <c r="E18" s="113" t="s">
        <v>52</v>
      </c>
      <c r="F18" s="114">
        <v>270</v>
      </c>
      <c r="G18" s="113" t="str">
        <f>VLOOKUP(F18,'Prefecture Code'!A:C,3,FALSE)</f>
        <v>Osaka</v>
      </c>
      <c r="H18" s="115" t="s">
        <v>64</v>
      </c>
      <c r="I18" s="223">
        <v>46388</v>
      </c>
      <c r="J18" s="223">
        <v>46752</v>
      </c>
      <c r="K18" s="113" t="s">
        <v>30</v>
      </c>
      <c r="L18" s="117"/>
      <c r="M18" s="116" t="s">
        <v>54</v>
      </c>
      <c r="N18" s="116"/>
      <c r="O18" s="209"/>
      <c r="P18" s="114">
        <v>260</v>
      </c>
      <c r="Q18" s="114">
        <v>290</v>
      </c>
      <c r="R18" s="114"/>
      <c r="S18" s="114"/>
      <c r="T18" s="114"/>
      <c r="U18" s="114"/>
      <c r="V18" s="114"/>
      <c r="W18" s="114"/>
      <c r="X18" s="114"/>
      <c r="Y18" s="114"/>
      <c r="Z18" s="114"/>
      <c r="AA18" s="114"/>
    </row>
    <row r="19" spans="1:27" ht="37.5">
      <c r="A19" s="40"/>
      <c r="B19" s="112">
        <v>45968</v>
      </c>
      <c r="C19" s="113" t="s">
        <v>50</v>
      </c>
      <c r="D19" s="113" t="s">
        <v>65</v>
      </c>
      <c r="E19" s="113" t="s">
        <v>52</v>
      </c>
      <c r="F19" s="114">
        <v>270</v>
      </c>
      <c r="G19" s="113" t="str">
        <f>VLOOKUP(F19,'Prefecture Code'!A:C,3,FALSE)</f>
        <v>Osaka</v>
      </c>
      <c r="H19" s="115" t="s">
        <v>66</v>
      </c>
      <c r="I19" s="223">
        <v>46388</v>
      </c>
      <c r="J19" s="223">
        <v>46752</v>
      </c>
      <c r="K19" s="113" t="s">
        <v>30</v>
      </c>
      <c r="L19" s="117"/>
      <c r="M19" s="116" t="s">
        <v>54</v>
      </c>
      <c r="N19" s="116"/>
      <c r="O19" s="209"/>
      <c r="P19" s="114">
        <v>260</v>
      </c>
      <c r="Q19" s="114"/>
      <c r="R19" s="114"/>
      <c r="S19" s="114"/>
      <c r="T19" s="114"/>
      <c r="U19" s="114"/>
      <c r="V19" s="114"/>
      <c r="W19" s="114"/>
      <c r="X19" s="114"/>
      <c r="Y19" s="114"/>
      <c r="Z19" s="114"/>
      <c r="AA19" s="114"/>
    </row>
    <row r="20" spans="1:27" ht="37.5">
      <c r="A20" s="40"/>
      <c r="B20" s="112">
        <v>45968</v>
      </c>
      <c r="C20" s="113" t="s">
        <v>50</v>
      </c>
      <c r="D20" s="113" t="s">
        <v>67</v>
      </c>
      <c r="E20" s="113" t="s">
        <v>52</v>
      </c>
      <c r="F20" s="114">
        <v>270</v>
      </c>
      <c r="G20" s="113" t="str">
        <f>VLOOKUP(F20,'Prefecture Code'!A:C,3,FALSE)</f>
        <v>Osaka</v>
      </c>
      <c r="H20" s="115" t="s">
        <v>68</v>
      </c>
      <c r="I20" s="223">
        <v>46388</v>
      </c>
      <c r="J20" s="223">
        <v>46752</v>
      </c>
      <c r="K20" s="113" t="s">
        <v>30</v>
      </c>
      <c r="L20" s="117"/>
      <c r="M20" s="116" t="s">
        <v>54</v>
      </c>
      <c r="N20" s="116"/>
      <c r="O20" s="209"/>
      <c r="P20" s="114">
        <v>290</v>
      </c>
      <c r="Q20" s="114"/>
      <c r="R20" s="114"/>
      <c r="S20" s="114"/>
      <c r="T20" s="114"/>
      <c r="U20" s="114"/>
      <c r="V20" s="114"/>
      <c r="W20" s="114"/>
      <c r="X20" s="114"/>
      <c r="Y20" s="114"/>
      <c r="Z20" s="114"/>
      <c r="AA20" s="114"/>
    </row>
    <row r="21" spans="1:27" ht="87.75" customHeight="1">
      <c r="A21" s="40"/>
      <c r="B21" s="112">
        <v>45968</v>
      </c>
      <c r="C21" s="113" t="s">
        <v>50</v>
      </c>
      <c r="D21" s="113" t="s">
        <v>69</v>
      </c>
      <c r="E21" s="113" t="s">
        <v>52</v>
      </c>
      <c r="F21" s="114">
        <v>260</v>
      </c>
      <c r="G21" s="113" t="str">
        <f>VLOOKUP(F21,'Prefecture Code'!A:C,3,FALSE)</f>
        <v>Kyoto</v>
      </c>
      <c r="H21" s="115" t="s">
        <v>70</v>
      </c>
      <c r="I21" s="223">
        <v>46388</v>
      </c>
      <c r="J21" s="223">
        <v>46752</v>
      </c>
      <c r="K21" s="113" t="s">
        <v>30</v>
      </c>
      <c r="L21" s="117"/>
      <c r="M21" s="116" t="s">
        <v>54</v>
      </c>
      <c r="N21" s="116"/>
      <c r="O21" s="209"/>
      <c r="P21" s="114">
        <v>260</v>
      </c>
      <c r="Q21" s="114">
        <v>290</v>
      </c>
      <c r="R21" s="114"/>
      <c r="S21" s="114"/>
      <c r="T21" s="114"/>
      <c r="U21" s="114"/>
      <c r="V21" s="114"/>
      <c r="W21" s="114"/>
      <c r="X21" s="114"/>
      <c r="Y21" s="114"/>
      <c r="Z21" s="114"/>
      <c r="AA21" s="114"/>
    </row>
    <row r="22" spans="1:27" ht="92.25" customHeight="1">
      <c r="A22" s="40"/>
      <c r="B22" s="112">
        <v>45968</v>
      </c>
      <c r="C22" s="113" t="s">
        <v>50</v>
      </c>
      <c r="D22" s="113" t="s">
        <v>71</v>
      </c>
      <c r="E22" s="113" t="s">
        <v>52</v>
      </c>
      <c r="F22" s="114">
        <v>270</v>
      </c>
      <c r="G22" s="113" t="str">
        <f>VLOOKUP(F22,'Prefecture Code'!A:C,3,FALSE)</f>
        <v>Osaka</v>
      </c>
      <c r="H22" s="115" t="s">
        <v>72</v>
      </c>
      <c r="I22" s="223">
        <v>46388</v>
      </c>
      <c r="J22" s="223">
        <v>46752</v>
      </c>
      <c r="K22" s="113" t="s">
        <v>30</v>
      </c>
      <c r="L22" s="117"/>
      <c r="M22" s="116" t="s">
        <v>54</v>
      </c>
      <c r="N22" s="116"/>
      <c r="O22" s="209"/>
      <c r="P22" s="114">
        <v>260</v>
      </c>
      <c r="Q22" s="114">
        <v>290</v>
      </c>
      <c r="R22" s="114"/>
      <c r="S22" s="114"/>
      <c r="T22" s="114"/>
      <c r="U22" s="114"/>
      <c r="V22" s="114"/>
      <c r="W22" s="114"/>
      <c r="X22" s="114"/>
      <c r="Y22" s="114"/>
      <c r="Z22" s="114"/>
      <c r="AA22" s="114"/>
    </row>
    <row r="23" spans="1:27">
      <c r="A23" s="40"/>
      <c r="B23" s="121">
        <v>45968</v>
      </c>
      <c r="C23" s="122" t="s">
        <v>73</v>
      </c>
      <c r="D23" s="122" t="s">
        <v>73</v>
      </c>
      <c r="E23" s="122" t="s">
        <v>74</v>
      </c>
      <c r="F23" s="123">
        <v>340</v>
      </c>
      <c r="G23" s="122" t="str">
        <f>VLOOKUP(F23,'Prefecture Code'!A:C,3,FALSE)</f>
        <v>Hiroshima</v>
      </c>
      <c r="H23" s="124" t="s">
        <v>75</v>
      </c>
      <c r="I23" s="224">
        <v>46388</v>
      </c>
      <c r="J23" s="224">
        <v>46752</v>
      </c>
      <c r="K23" s="122" t="s">
        <v>30</v>
      </c>
      <c r="L23" s="117"/>
      <c r="M23" s="125" t="s">
        <v>76</v>
      </c>
      <c r="N23" s="116"/>
      <c r="O23" s="209" t="s">
        <v>77</v>
      </c>
      <c r="P23" s="114">
        <v>340</v>
      </c>
      <c r="Q23" s="114"/>
      <c r="R23" s="114"/>
      <c r="S23" s="114"/>
      <c r="T23" s="114"/>
      <c r="U23" s="114"/>
      <c r="V23" s="114"/>
      <c r="W23" s="114"/>
      <c r="X23" s="114"/>
      <c r="Y23" s="114"/>
      <c r="Z23" s="114"/>
      <c r="AA23" s="114"/>
    </row>
    <row r="24" spans="1:27">
      <c r="A24" s="40"/>
      <c r="B24" s="112">
        <v>45968</v>
      </c>
      <c r="C24" s="113" t="s">
        <v>78</v>
      </c>
      <c r="D24" s="113" t="s">
        <v>78</v>
      </c>
      <c r="E24" s="113" t="s">
        <v>74</v>
      </c>
      <c r="F24" s="114">
        <v>260</v>
      </c>
      <c r="G24" s="113" t="str">
        <f>VLOOKUP(F24,'Prefecture Code'!A:C,3,FALSE)</f>
        <v>Kyoto</v>
      </c>
      <c r="H24" s="115" t="s">
        <v>79</v>
      </c>
      <c r="I24" s="223">
        <v>46388</v>
      </c>
      <c r="J24" s="223">
        <v>46752</v>
      </c>
      <c r="K24" s="113" t="s">
        <v>30</v>
      </c>
      <c r="L24" s="133"/>
      <c r="M24" s="125" t="s">
        <v>76</v>
      </c>
      <c r="N24" s="116"/>
      <c r="O24" s="209" t="s">
        <v>77</v>
      </c>
      <c r="P24" s="114">
        <v>340</v>
      </c>
      <c r="Q24" s="114"/>
      <c r="R24" s="114"/>
      <c r="S24" s="114"/>
      <c r="T24" s="114"/>
      <c r="U24" s="114"/>
      <c r="V24" s="114"/>
      <c r="W24" s="114"/>
      <c r="X24" s="114"/>
      <c r="Y24" s="114"/>
      <c r="Z24" s="114"/>
      <c r="AA24" s="114"/>
    </row>
    <row r="25" spans="1:27" ht="37.5">
      <c r="A25" s="40"/>
      <c r="B25" s="112">
        <v>45968</v>
      </c>
      <c r="C25" s="113" t="s">
        <v>80</v>
      </c>
      <c r="D25" s="113" t="s">
        <v>81</v>
      </c>
      <c r="E25" s="113" t="s">
        <v>74</v>
      </c>
      <c r="F25" s="114">
        <v>270</v>
      </c>
      <c r="G25" s="113" t="str">
        <f>VLOOKUP(F25,'Prefecture Code'!A:C,3,FALSE)</f>
        <v>Osaka</v>
      </c>
      <c r="H25" s="115" t="s">
        <v>82</v>
      </c>
      <c r="I25" s="223">
        <v>46388</v>
      </c>
      <c r="J25" s="223">
        <v>46752</v>
      </c>
      <c r="K25" s="113" t="s">
        <v>30</v>
      </c>
      <c r="L25" s="133"/>
      <c r="M25" s="125" t="s">
        <v>76</v>
      </c>
      <c r="N25" s="116"/>
      <c r="O25" s="206" t="s">
        <v>83</v>
      </c>
      <c r="P25" s="114">
        <v>340</v>
      </c>
      <c r="Q25" s="114"/>
      <c r="R25" s="114"/>
      <c r="S25" s="114"/>
      <c r="T25" s="114"/>
      <c r="U25" s="114"/>
      <c r="V25" s="114"/>
      <c r="W25" s="114"/>
      <c r="X25" s="114"/>
      <c r="Y25" s="114"/>
      <c r="Z25" s="114"/>
      <c r="AA25" s="114"/>
    </row>
    <row r="26" spans="1:27">
      <c r="A26" s="40"/>
      <c r="B26" s="112">
        <v>45968</v>
      </c>
      <c r="C26" s="113" t="s">
        <v>84</v>
      </c>
      <c r="D26" s="113" t="s">
        <v>84</v>
      </c>
      <c r="E26" s="113" t="s">
        <v>74</v>
      </c>
      <c r="F26" s="114">
        <v>260</v>
      </c>
      <c r="G26" s="113" t="str">
        <f>VLOOKUP(F26,'Prefecture Code'!A:C,3,FALSE)</f>
        <v>Kyoto</v>
      </c>
      <c r="H26" s="115" t="s">
        <v>85</v>
      </c>
      <c r="I26" s="223">
        <v>46388</v>
      </c>
      <c r="J26" s="223">
        <v>46752</v>
      </c>
      <c r="K26" s="113" t="s">
        <v>30</v>
      </c>
      <c r="L26" s="133"/>
      <c r="M26" s="125" t="s">
        <v>76</v>
      </c>
      <c r="N26" s="116"/>
      <c r="O26" s="209" t="s">
        <v>77</v>
      </c>
      <c r="P26" s="114">
        <v>340</v>
      </c>
      <c r="Q26" s="114"/>
      <c r="R26" s="114"/>
      <c r="S26" s="114"/>
      <c r="T26" s="114"/>
      <c r="U26" s="114"/>
      <c r="V26" s="114"/>
      <c r="W26" s="114"/>
      <c r="X26" s="114"/>
      <c r="Y26" s="114"/>
      <c r="Z26" s="114"/>
      <c r="AA26" s="114"/>
    </row>
    <row r="27" spans="1:27" ht="37.5">
      <c r="A27" s="40"/>
      <c r="B27" s="112">
        <v>45968</v>
      </c>
      <c r="C27" s="113" t="s">
        <v>86</v>
      </c>
      <c r="D27" s="113" t="s">
        <v>87</v>
      </c>
      <c r="E27" s="113" t="s">
        <v>74</v>
      </c>
      <c r="F27" s="114">
        <v>270</v>
      </c>
      <c r="G27" s="113" t="str">
        <f>VLOOKUP(F27,'Prefecture Code'!A:C,3,FALSE)</f>
        <v>Osaka</v>
      </c>
      <c r="H27" s="115" t="s">
        <v>88</v>
      </c>
      <c r="I27" s="223">
        <v>46388</v>
      </c>
      <c r="J27" s="223">
        <v>46752</v>
      </c>
      <c r="K27" s="113" t="s">
        <v>30</v>
      </c>
      <c r="L27" s="135"/>
      <c r="M27" s="125" t="s">
        <v>76</v>
      </c>
      <c r="N27" s="125"/>
      <c r="O27" s="234" t="s">
        <v>83</v>
      </c>
      <c r="P27" s="123">
        <v>340</v>
      </c>
      <c r="Q27" s="123"/>
      <c r="R27" s="123"/>
      <c r="S27" s="123"/>
      <c r="T27" s="123"/>
      <c r="U27" s="123"/>
      <c r="V27" s="123"/>
      <c r="W27" s="123"/>
      <c r="X27" s="123"/>
      <c r="Y27" s="123"/>
      <c r="Z27" s="123"/>
      <c r="AA27" s="123"/>
    </row>
    <row r="28" spans="1:27">
      <c r="A28" s="40"/>
      <c r="B28" s="112">
        <v>45968</v>
      </c>
      <c r="C28" s="127" t="s">
        <v>89</v>
      </c>
      <c r="D28" s="113" t="s">
        <v>90</v>
      </c>
      <c r="E28" s="113" t="s">
        <v>91</v>
      </c>
      <c r="F28" s="114">
        <v>260</v>
      </c>
      <c r="G28" s="113" t="str">
        <f>VLOOKUP(F28,'Prefecture Code'!A:C,3,FALSE)</f>
        <v>Kyoto</v>
      </c>
      <c r="H28" s="47" t="s">
        <v>92</v>
      </c>
      <c r="I28" s="229">
        <v>46508</v>
      </c>
      <c r="J28" s="229">
        <v>46660</v>
      </c>
      <c r="K28" s="49" t="s">
        <v>30</v>
      </c>
      <c r="L28" s="136"/>
      <c r="M28" s="213"/>
      <c r="N28" s="128"/>
      <c r="O28" s="209" t="s">
        <v>77</v>
      </c>
      <c r="P28" s="114" t="s">
        <v>93</v>
      </c>
      <c r="Q28" s="114"/>
      <c r="R28" s="114"/>
      <c r="S28" s="114"/>
      <c r="T28" s="114"/>
      <c r="U28" s="114"/>
      <c r="V28" s="114"/>
      <c r="W28" s="114"/>
      <c r="X28" s="114"/>
      <c r="Y28" s="114"/>
      <c r="Z28" s="114"/>
      <c r="AA28" s="114"/>
    </row>
    <row r="29" spans="1:27">
      <c r="B29" s="112">
        <v>46154</v>
      </c>
      <c r="C29" s="132" t="s">
        <v>94</v>
      </c>
      <c r="D29" s="131" t="s">
        <v>94</v>
      </c>
      <c r="E29" s="131" t="s">
        <v>95</v>
      </c>
      <c r="F29" s="132">
        <v>90</v>
      </c>
      <c r="G29" s="137" t="s">
        <v>96</v>
      </c>
      <c r="H29" s="129" t="s">
        <v>97</v>
      </c>
      <c r="I29" s="227">
        <v>46388</v>
      </c>
      <c r="J29" s="230">
        <v>46752</v>
      </c>
      <c r="K29" s="209" t="s">
        <v>30</v>
      </c>
      <c r="L29" s="133"/>
      <c r="M29" s="116" t="s">
        <v>98</v>
      </c>
      <c r="N29" s="116"/>
      <c r="O29" s="113"/>
      <c r="P29" s="132">
        <v>90</v>
      </c>
      <c r="Q29" s="114"/>
      <c r="R29" s="114"/>
      <c r="S29" s="114"/>
      <c r="T29" s="114"/>
      <c r="U29" s="114"/>
      <c r="V29" s="114"/>
      <c r="W29" s="114"/>
      <c r="X29" s="114"/>
      <c r="Y29" s="114"/>
      <c r="Z29" s="114"/>
      <c r="AA29" s="114"/>
    </row>
    <row r="30" spans="1:27">
      <c r="B30" s="112">
        <v>46154</v>
      </c>
      <c r="C30" s="132" t="s">
        <v>99</v>
      </c>
      <c r="D30" s="131" t="s">
        <v>99</v>
      </c>
      <c r="E30" s="131" t="s">
        <v>95</v>
      </c>
      <c r="F30" s="132">
        <v>90</v>
      </c>
      <c r="G30" s="137" t="s">
        <v>96</v>
      </c>
      <c r="H30" s="129" t="s">
        <v>100</v>
      </c>
      <c r="I30" s="227">
        <v>46388</v>
      </c>
      <c r="J30" s="230">
        <v>46752</v>
      </c>
      <c r="K30" s="209" t="s">
        <v>30</v>
      </c>
      <c r="L30" s="133"/>
      <c r="M30" s="116" t="s">
        <v>98</v>
      </c>
      <c r="N30" s="116"/>
      <c r="O30" s="113"/>
      <c r="P30" s="132">
        <v>90</v>
      </c>
      <c r="Q30" s="114"/>
      <c r="R30" s="114"/>
      <c r="S30" s="114"/>
      <c r="T30" s="114"/>
      <c r="U30" s="114"/>
      <c r="V30" s="114"/>
      <c r="W30" s="114"/>
      <c r="X30" s="114"/>
      <c r="Y30" s="114"/>
      <c r="Z30" s="114"/>
      <c r="AA30" s="114"/>
    </row>
    <row r="31" spans="1:27">
      <c r="B31" s="112">
        <v>46154</v>
      </c>
      <c r="C31" s="132" t="s">
        <v>101</v>
      </c>
      <c r="D31" s="131" t="s">
        <v>101</v>
      </c>
      <c r="E31" s="131" t="s">
        <v>95</v>
      </c>
      <c r="F31" s="132">
        <v>90</v>
      </c>
      <c r="G31" s="137" t="s">
        <v>96</v>
      </c>
      <c r="H31" s="129" t="s">
        <v>102</v>
      </c>
      <c r="I31" s="227">
        <v>46388</v>
      </c>
      <c r="J31" s="230">
        <v>46752</v>
      </c>
      <c r="K31" s="209" t="s">
        <v>30</v>
      </c>
      <c r="L31" s="133"/>
      <c r="M31" s="116" t="s">
        <v>98</v>
      </c>
      <c r="N31" s="116"/>
      <c r="O31" s="113"/>
      <c r="P31" s="132">
        <v>90</v>
      </c>
      <c r="Q31" s="114"/>
      <c r="R31" s="114"/>
      <c r="S31" s="114"/>
      <c r="T31" s="114"/>
      <c r="U31" s="114"/>
      <c r="V31" s="114"/>
      <c r="W31" s="114"/>
      <c r="X31" s="114"/>
      <c r="Y31" s="114"/>
      <c r="Z31" s="114"/>
      <c r="AA31" s="114"/>
    </row>
    <row r="32" spans="1:27">
      <c r="B32" s="112">
        <v>46154</v>
      </c>
      <c r="C32" s="132" t="s">
        <v>103</v>
      </c>
      <c r="D32" s="131" t="s">
        <v>103</v>
      </c>
      <c r="E32" s="131" t="s">
        <v>95</v>
      </c>
      <c r="F32" s="132">
        <v>90</v>
      </c>
      <c r="G32" s="137" t="s">
        <v>96</v>
      </c>
      <c r="H32" s="129" t="s">
        <v>104</v>
      </c>
      <c r="I32" s="227">
        <v>46388</v>
      </c>
      <c r="J32" s="230">
        <v>46752</v>
      </c>
      <c r="K32" s="209" t="s">
        <v>30</v>
      </c>
      <c r="L32" s="133"/>
      <c r="M32" s="116" t="s">
        <v>98</v>
      </c>
      <c r="N32" s="116"/>
      <c r="O32" s="113"/>
      <c r="P32" s="132">
        <v>90</v>
      </c>
      <c r="Q32" s="114"/>
      <c r="R32" s="114"/>
      <c r="S32" s="114"/>
      <c r="T32" s="114"/>
      <c r="U32" s="114"/>
      <c r="V32" s="114"/>
      <c r="W32" s="114"/>
      <c r="X32" s="114"/>
      <c r="Y32" s="114"/>
      <c r="Z32" s="114"/>
      <c r="AA32" s="114"/>
    </row>
    <row r="33" spans="1:27">
      <c r="B33" s="112">
        <v>46154</v>
      </c>
      <c r="C33" s="132" t="s">
        <v>105</v>
      </c>
      <c r="D33" s="131" t="s">
        <v>105</v>
      </c>
      <c r="E33" s="131" t="s">
        <v>95</v>
      </c>
      <c r="F33" s="132">
        <v>130</v>
      </c>
      <c r="G33" s="113" t="str">
        <f>VLOOKUP(F33,'Prefecture Code'!A:C,3,FALSE)</f>
        <v>Tokyo</v>
      </c>
      <c r="H33" s="129" t="s">
        <v>106</v>
      </c>
      <c r="I33" s="227">
        <v>46388</v>
      </c>
      <c r="J33" s="230">
        <v>46752</v>
      </c>
      <c r="K33" s="209" t="s">
        <v>30</v>
      </c>
      <c r="L33" s="133"/>
      <c r="M33" s="116" t="s">
        <v>98</v>
      </c>
      <c r="N33" s="116"/>
      <c r="O33" s="113"/>
      <c r="P33" s="132">
        <v>130</v>
      </c>
      <c r="Q33" s="114"/>
      <c r="R33" s="114"/>
      <c r="S33" s="114"/>
      <c r="T33" s="114"/>
      <c r="U33" s="114"/>
      <c r="V33" s="114"/>
      <c r="W33" s="114"/>
      <c r="X33" s="114"/>
      <c r="Y33" s="114"/>
      <c r="Z33" s="114"/>
      <c r="AA33" s="114"/>
    </row>
    <row r="34" spans="1:27" ht="37.5">
      <c r="B34" s="112">
        <v>46154</v>
      </c>
      <c r="C34" s="132" t="s">
        <v>107</v>
      </c>
      <c r="D34" s="131" t="s">
        <v>107</v>
      </c>
      <c r="E34" s="131" t="s">
        <v>95</v>
      </c>
      <c r="F34" s="132">
        <v>130</v>
      </c>
      <c r="G34" s="113" t="str">
        <f>VLOOKUP(F34,'Prefecture Code'!A:C,3,FALSE)</f>
        <v>Tokyo</v>
      </c>
      <c r="H34" s="129" t="s">
        <v>108</v>
      </c>
      <c r="I34" s="227">
        <v>46388</v>
      </c>
      <c r="J34" s="230">
        <v>46752</v>
      </c>
      <c r="K34" s="209" t="s">
        <v>30</v>
      </c>
      <c r="L34" s="133"/>
      <c r="M34" s="116" t="s">
        <v>98</v>
      </c>
      <c r="N34" s="116"/>
      <c r="O34" s="113"/>
      <c r="P34" s="132">
        <v>130</v>
      </c>
      <c r="Q34" s="114"/>
      <c r="R34" s="114"/>
      <c r="S34" s="114"/>
      <c r="T34" s="114"/>
      <c r="U34" s="114"/>
      <c r="V34" s="114"/>
      <c r="W34" s="114"/>
      <c r="X34" s="114"/>
      <c r="Y34" s="114"/>
      <c r="Z34" s="114"/>
      <c r="AA34" s="114"/>
    </row>
    <row r="35" spans="1:27">
      <c r="B35" s="112">
        <v>46154</v>
      </c>
      <c r="C35" s="132" t="s">
        <v>109</v>
      </c>
      <c r="D35" s="131" t="s">
        <v>109</v>
      </c>
      <c r="E35" s="131" t="s">
        <v>95</v>
      </c>
      <c r="F35" s="132">
        <v>130</v>
      </c>
      <c r="G35" s="113" t="str">
        <f>VLOOKUP(F35,'Prefecture Code'!A:C,3,FALSE)</f>
        <v>Tokyo</v>
      </c>
      <c r="H35" s="130" t="s">
        <v>110</v>
      </c>
      <c r="I35" s="227">
        <v>46388</v>
      </c>
      <c r="J35" s="230">
        <v>46752</v>
      </c>
      <c r="K35" s="209" t="s">
        <v>30</v>
      </c>
      <c r="L35" s="133"/>
      <c r="M35" s="116" t="s">
        <v>98</v>
      </c>
      <c r="N35" s="116"/>
      <c r="O35" s="113"/>
      <c r="P35" s="132">
        <v>130</v>
      </c>
      <c r="Q35" s="114"/>
      <c r="R35" s="114"/>
      <c r="S35" s="114"/>
      <c r="T35" s="114"/>
      <c r="U35" s="114"/>
      <c r="V35" s="114"/>
      <c r="W35" s="114"/>
      <c r="X35" s="114"/>
      <c r="Y35" s="114"/>
      <c r="Z35" s="114"/>
      <c r="AA35" s="114"/>
    </row>
    <row r="36" spans="1:27" ht="37.5">
      <c r="B36" s="112">
        <v>46154</v>
      </c>
      <c r="C36" s="132" t="s">
        <v>111</v>
      </c>
      <c r="D36" s="131" t="s">
        <v>111</v>
      </c>
      <c r="E36" s="131" t="s">
        <v>95</v>
      </c>
      <c r="F36" s="132">
        <v>130</v>
      </c>
      <c r="G36" s="113" t="str">
        <f>VLOOKUP(F36,'Prefecture Code'!A:C,3,FALSE)</f>
        <v>Tokyo</v>
      </c>
      <c r="H36" s="129" t="s">
        <v>112</v>
      </c>
      <c r="I36" s="227">
        <v>46388</v>
      </c>
      <c r="J36" s="230">
        <v>46752</v>
      </c>
      <c r="K36" s="209" t="s">
        <v>30</v>
      </c>
      <c r="L36" s="133"/>
      <c r="M36" s="116" t="s">
        <v>98</v>
      </c>
      <c r="N36" s="116"/>
      <c r="O36" s="122"/>
      <c r="P36" s="132">
        <v>130</v>
      </c>
      <c r="Q36" s="114"/>
      <c r="R36" s="114"/>
      <c r="S36" s="114"/>
      <c r="T36" s="114"/>
      <c r="U36" s="114"/>
      <c r="V36" s="114"/>
      <c r="W36" s="114"/>
      <c r="X36" s="114"/>
      <c r="Y36" s="114"/>
      <c r="Z36" s="114"/>
      <c r="AA36" s="114"/>
    </row>
    <row r="37" spans="1:27">
      <c r="B37" s="112">
        <v>46154</v>
      </c>
      <c r="C37" s="132" t="s">
        <v>113</v>
      </c>
      <c r="D37" s="132" t="s">
        <v>113</v>
      </c>
      <c r="E37" s="131" t="s">
        <v>114</v>
      </c>
      <c r="F37" s="132">
        <v>130</v>
      </c>
      <c r="G37" s="113" t="str">
        <f>VLOOKUP(F37,'Prefecture Code'!A:C,3,FALSE)</f>
        <v>Tokyo</v>
      </c>
      <c r="H37" s="118" t="s">
        <v>115</v>
      </c>
      <c r="I37" s="227">
        <v>46388</v>
      </c>
      <c r="J37" s="227">
        <v>46752</v>
      </c>
      <c r="K37" s="134" t="s">
        <v>116</v>
      </c>
      <c r="L37" s="134"/>
      <c r="M37" s="116"/>
      <c r="N37" s="138"/>
      <c r="O37" s="322" t="s">
        <v>117</v>
      </c>
      <c r="P37" s="139">
        <v>130</v>
      </c>
      <c r="Q37" s="114"/>
      <c r="R37" s="114"/>
      <c r="S37" s="114"/>
      <c r="T37" s="114"/>
      <c r="U37" s="114"/>
      <c r="V37" s="114"/>
      <c r="W37" s="114"/>
      <c r="X37" s="114"/>
      <c r="Y37" s="114"/>
      <c r="Z37" s="114"/>
      <c r="AA37" s="114"/>
    </row>
    <row r="38" spans="1:27">
      <c r="B38" s="112">
        <v>46154</v>
      </c>
      <c r="C38" s="132" t="s">
        <v>118</v>
      </c>
      <c r="D38" s="132" t="s">
        <v>118</v>
      </c>
      <c r="E38" s="131" t="s">
        <v>114</v>
      </c>
      <c r="F38" s="132">
        <v>130</v>
      </c>
      <c r="G38" s="113" t="str">
        <f>VLOOKUP(F38,'Prefecture Code'!A:C,3,FALSE)</f>
        <v>Tokyo</v>
      </c>
      <c r="H38" s="120" t="s">
        <v>119</v>
      </c>
      <c r="I38" s="227">
        <v>46388</v>
      </c>
      <c r="J38" s="227">
        <v>46752</v>
      </c>
      <c r="K38" s="134" t="s">
        <v>116</v>
      </c>
      <c r="L38" s="134"/>
      <c r="M38" s="116"/>
      <c r="N38" s="138"/>
      <c r="O38" s="322" t="s">
        <v>117</v>
      </c>
      <c r="P38" s="139">
        <v>130</v>
      </c>
      <c r="Q38" s="114"/>
      <c r="R38" s="114"/>
      <c r="S38" s="114"/>
      <c r="T38" s="114"/>
      <c r="U38" s="114"/>
      <c r="V38" s="114"/>
      <c r="W38" s="114"/>
      <c r="X38" s="114"/>
      <c r="Y38" s="114"/>
      <c r="Z38" s="114"/>
      <c r="AA38" s="114"/>
    </row>
    <row r="39" spans="1:27">
      <c r="B39" s="112">
        <v>46154</v>
      </c>
      <c r="C39" s="195" t="s">
        <v>120</v>
      </c>
      <c r="D39" s="132" t="s">
        <v>120</v>
      </c>
      <c r="E39" s="131" t="s">
        <v>114</v>
      </c>
      <c r="F39" s="132">
        <v>130</v>
      </c>
      <c r="G39" s="113" t="str">
        <f>VLOOKUP(F39,'Prefecture Code'!A:C,3,FALSE)</f>
        <v>Tokyo</v>
      </c>
      <c r="H39" s="118" t="s">
        <v>121</v>
      </c>
      <c r="I39" s="227">
        <v>46388</v>
      </c>
      <c r="J39" s="227">
        <v>46752</v>
      </c>
      <c r="K39" s="134" t="s">
        <v>116</v>
      </c>
      <c r="L39" s="134"/>
      <c r="M39" s="116"/>
      <c r="N39" s="138"/>
      <c r="O39" s="322" t="s">
        <v>117</v>
      </c>
      <c r="P39" s="139">
        <v>130</v>
      </c>
      <c r="Q39" s="114"/>
      <c r="R39" s="114"/>
      <c r="S39" s="114"/>
      <c r="T39" s="114"/>
      <c r="U39" s="114"/>
      <c r="V39" s="114"/>
      <c r="W39" s="114"/>
      <c r="X39" s="114"/>
      <c r="Y39" s="114"/>
      <c r="Z39" s="114"/>
      <c r="AA39" s="114"/>
    </row>
    <row r="40" spans="1:27">
      <c r="A40" s="2"/>
      <c r="B40" s="147">
        <v>46171</v>
      </c>
      <c r="C40" s="113"/>
      <c r="D40" s="148" t="s">
        <v>122</v>
      </c>
      <c r="E40" s="140" t="s">
        <v>123</v>
      </c>
      <c r="F40" s="141">
        <v>260</v>
      </c>
      <c r="G40" s="141" t="str">
        <f>VLOOKUP(F40,'Prefecture Code'!A:C,3,FALSE)</f>
        <v>Kyoto</v>
      </c>
      <c r="H40" s="142" t="s">
        <v>124</v>
      </c>
      <c r="I40" s="225">
        <v>46204</v>
      </c>
      <c r="J40" s="225">
        <v>46538</v>
      </c>
      <c r="K40" s="141" t="s">
        <v>30</v>
      </c>
      <c r="L40" s="143"/>
      <c r="M40" s="73" t="s">
        <v>125</v>
      </c>
      <c r="N40" s="73"/>
      <c r="O40" s="141"/>
      <c r="P40" s="144" t="s">
        <v>93</v>
      </c>
      <c r="Q40" s="145"/>
      <c r="R40" s="146"/>
      <c r="S40" s="146"/>
      <c r="T40" s="146"/>
      <c r="U40" s="146"/>
      <c r="V40" s="146"/>
      <c r="W40" s="146"/>
      <c r="X40" s="146"/>
      <c r="Y40" s="146"/>
      <c r="Z40" s="146"/>
      <c r="AA40" s="146"/>
    </row>
    <row r="41" spans="1:27">
      <c r="A41" s="2"/>
      <c r="B41" s="150">
        <v>46171</v>
      </c>
      <c r="C41" s="122"/>
      <c r="D41" s="151" t="s">
        <v>126</v>
      </c>
      <c r="E41" s="152" t="s">
        <v>123</v>
      </c>
      <c r="F41" s="153">
        <v>260</v>
      </c>
      <c r="G41" s="153" t="str">
        <f>VLOOKUP(F41,'Prefecture Code'!A:C,3,FALSE)</f>
        <v>Kyoto</v>
      </c>
      <c r="H41" s="154" t="s">
        <v>127</v>
      </c>
      <c r="I41" s="226">
        <v>46204</v>
      </c>
      <c r="J41" s="226">
        <v>46538</v>
      </c>
      <c r="K41" s="153" t="s">
        <v>30</v>
      </c>
      <c r="L41" s="155"/>
      <c r="M41" s="73" t="s">
        <v>125</v>
      </c>
      <c r="N41" s="156"/>
      <c r="O41" s="153"/>
      <c r="P41" s="157" t="s">
        <v>93</v>
      </c>
      <c r="Q41" s="158"/>
      <c r="R41" s="159"/>
      <c r="S41" s="159"/>
      <c r="T41" s="159"/>
      <c r="U41" s="159"/>
      <c r="V41" s="159"/>
      <c r="W41" s="159"/>
      <c r="X41" s="159"/>
      <c r="Y41" s="159"/>
      <c r="Z41" s="159"/>
      <c r="AA41" s="159"/>
    </row>
    <row r="42" spans="1:27" s="9" customFormat="1" ht="66" customHeight="1">
      <c r="A42" s="22"/>
      <c r="B42" s="112">
        <v>46183</v>
      </c>
      <c r="C42" s="132" t="s">
        <v>128</v>
      </c>
      <c r="D42" s="164" t="s">
        <v>129</v>
      </c>
      <c r="E42" s="164" t="s">
        <v>130</v>
      </c>
      <c r="F42" s="165">
        <v>130</v>
      </c>
      <c r="G42" s="45" t="s">
        <v>131</v>
      </c>
      <c r="H42" s="204" t="s">
        <v>132</v>
      </c>
      <c r="I42" s="227">
        <v>46388</v>
      </c>
      <c r="J42" s="227">
        <v>46752</v>
      </c>
      <c r="K42" s="162" t="s">
        <v>30</v>
      </c>
      <c r="L42" s="113"/>
      <c r="M42" s="116" t="s">
        <v>133</v>
      </c>
      <c r="N42" s="166"/>
      <c r="O42" s="167" t="s">
        <v>134</v>
      </c>
      <c r="P42" s="161">
        <v>190</v>
      </c>
      <c r="Q42" s="132">
        <v>140</v>
      </c>
      <c r="R42" s="113"/>
      <c r="S42" s="113"/>
      <c r="T42" s="113"/>
      <c r="U42" s="113"/>
      <c r="V42" s="113"/>
      <c r="W42" s="113"/>
      <c r="X42" s="113"/>
      <c r="Y42" s="113"/>
      <c r="Z42" s="113"/>
      <c r="AA42" s="113"/>
    </row>
    <row r="43" spans="1:27" s="9" customFormat="1" ht="49.5" customHeight="1">
      <c r="A43" s="22"/>
      <c r="B43" s="112">
        <v>46183</v>
      </c>
      <c r="C43" s="132" t="s">
        <v>135</v>
      </c>
      <c r="D43" s="164" t="s">
        <v>136</v>
      </c>
      <c r="E43" s="164" t="s">
        <v>130</v>
      </c>
      <c r="F43" s="165">
        <v>130</v>
      </c>
      <c r="G43" s="45" t="s">
        <v>131</v>
      </c>
      <c r="H43" s="204" t="s">
        <v>137</v>
      </c>
      <c r="I43" s="227">
        <v>46388</v>
      </c>
      <c r="J43" s="227">
        <v>46752</v>
      </c>
      <c r="K43" s="162" t="s">
        <v>30</v>
      </c>
      <c r="L43" s="113"/>
      <c r="M43" s="116" t="s">
        <v>133</v>
      </c>
      <c r="N43" s="166"/>
      <c r="O43" s="167" t="s">
        <v>134</v>
      </c>
      <c r="P43" s="161">
        <v>190</v>
      </c>
      <c r="Q43" s="132">
        <v>140</v>
      </c>
      <c r="R43" s="113"/>
      <c r="S43" s="113"/>
      <c r="T43" s="113"/>
      <c r="U43" s="113"/>
      <c r="V43" s="113"/>
      <c r="W43" s="113"/>
      <c r="X43" s="113"/>
      <c r="Y43" s="113"/>
      <c r="Z43" s="113"/>
      <c r="AA43" s="113"/>
    </row>
    <row r="44" spans="1:27" s="9" customFormat="1" ht="66" customHeight="1">
      <c r="A44" s="22"/>
      <c r="B44" s="112">
        <v>46183</v>
      </c>
      <c r="C44" s="132" t="s">
        <v>138</v>
      </c>
      <c r="D44" s="164" t="s">
        <v>139</v>
      </c>
      <c r="E44" s="164" t="s">
        <v>130</v>
      </c>
      <c r="F44" s="165">
        <v>130</v>
      </c>
      <c r="G44" s="45" t="s">
        <v>131</v>
      </c>
      <c r="H44" s="204" t="s">
        <v>140</v>
      </c>
      <c r="I44" s="227">
        <v>46388</v>
      </c>
      <c r="J44" s="227">
        <v>46752</v>
      </c>
      <c r="K44" s="162" t="s">
        <v>30</v>
      </c>
      <c r="L44" s="113"/>
      <c r="M44" s="116" t="s">
        <v>133</v>
      </c>
      <c r="N44" s="166"/>
      <c r="O44" s="167" t="s">
        <v>134</v>
      </c>
      <c r="P44" s="161">
        <v>190</v>
      </c>
      <c r="Q44" s="132">
        <v>140</v>
      </c>
      <c r="R44" s="113"/>
      <c r="S44" s="113"/>
      <c r="T44" s="113"/>
      <c r="U44" s="113"/>
      <c r="V44" s="113"/>
      <c r="W44" s="113"/>
      <c r="X44" s="113"/>
      <c r="Y44" s="113"/>
      <c r="Z44" s="113"/>
      <c r="AA44" s="113"/>
    </row>
    <row r="45" spans="1:27" s="9" customFormat="1" ht="45" customHeight="1">
      <c r="A45" s="22"/>
      <c r="B45" s="112">
        <v>46183</v>
      </c>
      <c r="C45" s="132" t="s">
        <v>141</v>
      </c>
      <c r="D45" s="164" t="s">
        <v>142</v>
      </c>
      <c r="E45" s="164" t="s">
        <v>130</v>
      </c>
      <c r="F45" s="165">
        <v>130</v>
      </c>
      <c r="G45" s="45" t="s">
        <v>131</v>
      </c>
      <c r="H45" s="204" t="s">
        <v>143</v>
      </c>
      <c r="I45" s="227">
        <v>46388</v>
      </c>
      <c r="J45" s="227">
        <v>46752</v>
      </c>
      <c r="K45" s="162" t="s">
        <v>30</v>
      </c>
      <c r="L45" s="113"/>
      <c r="M45" s="116" t="s">
        <v>133</v>
      </c>
      <c r="N45" s="166"/>
      <c r="O45" s="167" t="s">
        <v>134</v>
      </c>
      <c r="P45" s="161">
        <v>190</v>
      </c>
      <c r="Q45" s="132">
        <v>140</v>
      </c>
      <c r="R45" s="113"/>
      <c r="S45" s="113"/>
      <c r="T45" s="113"/>
      <c r="U45" s="113"/>
      <c r="V45" s="113"/>
      <c r="W45" s="113"/>
      <c r="X45" s="113"/>
      <c r="Y45" s="113"/>
      <c r="Z45" s="113"/>
      <c r="AA45" s="113"/>
    </row>
    <row r="46" spans="1:27" s="9" customFormat="1" ht="51.75" customHeight="1">
      <c r="A46" s="22"/>
      <c r="B46" s="112">
        <v>46183</v>
      </c>
      <c r="C46" s="132" t="s">
        <v>144</v>
      </c>
      <c r="D46" s="164" t="s">
        <v>145</v>
      </c>
      <c r="E46" s="164" t="s">
        <v>130</v>
      </c>
      <c r="F46" s="165">
        <v>130</v>
      </c>
      <c r="G46" s="45" t="s">
        <v>131</v>
      </c>
      <c r="H46" s="204" t="s">
        <v>146</v>
      </c>
      <c r="I46" s="227">
        <v>46388</v>
      </c>
      <c r="J46" s="227">
        <v>46752</v>
      </c>
      <c r="K46" s="162" t="s">
        <v>30</v>
      </c>
      <c r="L46" s="113"/>
      <c r="M46" s="116" t="s">
        <v>133</v>
      </c>
      <c r="N46" s="166"/>
      <c r="O46" s="167" t="s">
        <v>134</v>
      </c>
      <c r="P46" s="161">
        <v>190</v>
      </c>
      <c r="Q46" s="132">
        <v>140</v>
      </c>
      <c r="R46" s="113"/>
      <c r="S46" s="113"/>
      <c r="T46" s="113"/>
      <c r="U46" s="113"/>
      <c r="V46" s="113"/>
      <c r="W46" s="113"/>
      <c r="X46" s="113"/>
      <c r="Y46" s="113"/>
      <c r="Z46" s="113"/>
      <c r="AA46" s="113"/>
    </row>
    <row r="47" spans="1:27" s="9" customFormat="1" ht="54.75" customHeight="1">
      <c r="A47" s="22"/>
      <c r="B47" s="112">
        <v>46183</v>
      </c>
      <c r="C47" s="132" t="s">
        <v>147</v>
      </c>
      <c r="D47" s="164" t="s">
        <v>148</v>
      </c>
      <c r="E47" s="164" t="s">
        <v>130</v>
      </c>
      <c r="F47" s="165">
        <v>130</v>
      </c>
      <c r="G47" s="45" t="s">
        <v>131</v>
      </c>
      <c r="H47" s="204" t="s">
        <v>149</v>
      </c>
      <c r="I47" s="227">
        <v>46388</v>
      </c>
      <c r="J47" s="227">
        <v>46752</v>
      </c>
      <c r="K47" s="162" t="s">
        <v>30</v>
      </c>
      <c r="L47" s="113"/>
      <c r="M47" s="116" t="s">
        <v>133</v>
      </c>
      <c r="N47" s="166"/>
      <c r="O47" s="167" t="s">
        <v>134</v>
      </c>
      <c r="P47" s="161">
        <v>190</v>
      </c>
      <c r="Q47" s="132">
        <v>140</v>
      </c>
      <c r="R47" s="113"/>
      <c r="S47" s="113"/>
      <c r="T47" s="113"/>
      <c r="U47" s="113"/>
      <c r="V47" s="113"/>
      <c r="W47" s="113"/>
      <c r="X47" s="113"/>
      <c r="Y47" s="113"/>
      <c r="Z47" s="113"/>
      <c r="AA47" s="113"/>
    </row>
    <row r="48" spans="1:27" s="9" customFormat="1" ht="52.5" customHeight="1">
      <c r="A48" s="22"/>
      <c r="B48" s="112">
        <v>46183</v>
      </c>
      <c r="C48" s="132" t="s">
        <v>150</v>
      </c>
      <c r="D48" s="164" t="s">
        <v>151</v>
      </c>
      <c r="E48" s="164" t="s">
        <v>130</v>
      </c>
      <c r="F48" s="165">
        <v>130</v>
      </c>
      <c r="G48" s="45" t="s">
        <v>131</v>
      </c>
      <c r="H48" s="204" t="s">
        <v>152</v>
      </c>
      <c r="I48" s="227">
        <v>46388</v>
      </c>
      <c r="J48" s="227">
        <v>46752</v>
      </c>
      <c r="K48" s="162" t="s">
        <v>30</v>
      </c>
      <c r="L48" s="113"/>
      <c r="M48" s="116" t="s">
        <v>133</v>
      </c>
      <c r="N48" s="166"/>
      <c r="O48" s="167" t="s">
        <v>134</v>
      </c>
      <c r="P48" s="161">
        <v>190</v>
      </c>
      <c r="Q48" s="132">
        <v>140</v>
      </c>
      <c r="R48" s="113"/>
      <c r="S48" s="113"/>
      <c r="T48" s="113"/>
      <c r="U48" s="113"/>
      <c r="V48" s="113"/>
      <c r="W48" s="113"/>
      <c r="X48" s="113"/>
      <c r="Y48" s="113"/>
      <c r="Z48" s="113"/>
      <c r="AA48" s="113"/>
    </row>
    <row r="49" spans="1:27" s="9" customFormat="1" ht="58.5" customHeight="1">
      <c r="A49" s="22"/>
      <c r="B49" s="112">
        <v>46183</v>
      </c>
      <c r="C49" s="132" t="s">
        <v>153</v>
      </c>
      <c r="D49" s="164" t="s">
        <v>154</v>
      </c>
      <c r="E49" s="164" t="s">
        <v>130</v>
      </c>
      <c r="F49" s="165">
        <v>130</v>
      </c>
      <c r="G49" s="164">
        <v>130</v>
      </c>
      <c r="H49" s="170" t="s">
        <v>155</v>
      </c>
      <c r="I49" s="227">
        <v>46388</v>
      </c>
      <c r="J49" s="227">
        <v>46752</v>
      </c>
      <c r="K49" s="162" t="s">
        <v>30</v>
      </c>
      <c r="L49" s="113"/>
      <c r="M49" s="116" t="s">
        <v>133</v>
      </c>
      <c r="N49" s="166"/>
      <c r="O49" s="167" t="s">
        <v>134</v>
      </c>
      <c r="P49" s="161">
        <v>190</v>
      </c>
      <c r="Q49" s="132">
        <v>140</v>
      </c>
      <c r="R49" s="113"/>
      <c r="S49" s="113"/>
      <c r="T49" s="113"/>
      <c r="U49" s="113"/>
      <c r="V49" s="113"/>
      <c r="W49" s="113"/>
      <c r="X49" s="113"/>
      <c r="Y49" s="113"/>
      <c r="Z49" s="113"/>
      <c r="AA49" s="113"/>
    </row>
    <row r="50" spans="1:27" s="9" customFormat="1" ht="67.5" customHeight="1">
      <c r="A50" s="22"/>
      <c r="B50" s="112">
        <v>46183</v>
      </c>
      <c r="C50" s="132" t="s">
        <v>156</v>
      </c>
      <c r="D50" s="164" t="s">
        <v>157</v>
      </c>
      <c r="E50" s="164" t="s">
        <v>130</v>
      </c>
      <c r="F50" s="165">
        <v>130</v>
      </c>
      <c r="G50" s="45" t="s">
        <v>131</v>
      </c>
      <c r="H50" s="170" t="s">
        <v>158</v>
      </c>
      <c r="I50" s="227">
        <v>46388</v>
      </c>
      <c r="J50" s="227">
        <v>46752</v>
      </c>
      <c r="K50" s="162" t="s">
        <v>30</v>
      </c>
      <c r="L50" s="113"/>
      <c r="M50" s="116" t="s">
        <v>133</v>
      </c>
      <c r="N50" s="166"/>
      <c r="O50" s="167" t="s">
        <v>134</v>
      </c>
      <c r="P50" s="161">
        <v>190</v>
      </c>
      <c r="Q50" s="132">
        <v>140</v>
      </c>
      <c r="R50" s="113"/>
      <c r="S50" s="113"/>
      <c r="T50" s="113"/>
      <c r="U50" s="113"/>
      <c r="V50" s="113"/>
      <c r="W50" s="113"/>
      <c r="X50" s="113"/>
      <c r="Y50" s="113"/>
      <c r="Z50" s="113"/>
      <c r="AA50" s="113"/>
    </row>
    <row r="51" spans="1:27" s="9" customFormat="1" ht="29.25" customHeight="1">
      <c r="A51" s="22"/>
      <c r="B51" s="112">
        <v>46183</v>
      </c>
      <c r="C51" s="132" t="s">
        <v>159</v>
      </c>
      <c r="D51" s="164" t="s">
        <v>160</v>
      </c>
      <c r="E51" s="164" t="s">
        <v>130</v>
      </c>
      <c r="F51" s="165">
        <v>130</v>
      </c>
      <c r="G51" s="45" t="s">
        <v>131</v>
      </c>
      <c r="H51" s="170" t="s">
        <v>161</v>
      </c>
      <c r="I51" s="227">
        <v>46388</v>
      </c>
      <c r="J51" s="227">
        <v>46752</v>
      </c>
      <c r="K51" s="162" t="s">
        <v>30</v>
      </c>
      <c r="L51" s="113"/>
      <c r="M51" s="116" t="s">
        <v>133</v>
      </c>
      <c r="N51" s="166"/>
      <c r="O51" s="167" t="s">
        <v>134</v>
      </c>
      <c r="P51" s="161">
        <v>190</v>
      </c>
      <c r="Q51" s="132">
        <v>140</v>
      </c>
      <c r="R51" s="122"/>
      <c r="S51" s="122"/>
      <c r="T51" s="122"/>
      <c r="U51" s="122"/>
      <c r="V51" s="122"/>
      <c r="W51" s="122"/>
      <c r="X51" s="122"/>
      <c r="Y51" s="122"/>
      <c r="Z51" s="122"/>
      <c r="AA51" s="122"/>
    </row>
    <row r="52" spans="1:27" s="9" customFormat="1">
      <c r="A52" s="22"/>
      <c r="B52" s="112">
        <v>46183</v>
      </c>
      <c r="C52" s="160"/>
      <c r="D52" s="164" t="s">
        <v>162</v>
      </c>
      <c r="E52" s="164" t="s">
        <v>130</v>
      </c>
      <c r="F52" s="165">
        <v>130</v>
      </c>
      <c r="G52" s="45" t="s">
        <v>131</v>
      </c>
      <c r="H52" s="170" t="s">
        <v>163</v>
      </c>
      <c r="I52" s="227">
        <v>46388</v>
      </c>
      <c r="J52" s="227">
        <v>46752</v>
      </c>
      <c r="K52" s="162" t="s">
        <v>30</v>
      </c>
      <c r="L52" s="113"/>
      <c r="M52" s="116" t="s">
        <v>133</v>
      </c>
      <c r="N52" s="166"/>
      <c r="O52" s="168" t="s">
        <v>50</v>
      </c>
      <c r="P52" s="161">
        <v>190</v>
      </c>
      <c r="Q52" s="162">
        <v>140</v>
      </c>
      <c r="R52" s="114"/>
      <c r="S52" s="114"/>
      <c r="T52" s="114"/>
      <c r="U52" s="114"/>
      <c r="V52" s="114"/>
      <c r="W52" s="114"/>
      <c r="X52" s="114"/>
      <c r="Y52" s="114"/>
      <c r="Z52" s="114"/>
      <c r="AA52" s="114"/>
    </row>
    <row r="53" spans="1:27" s="9" customFormat="1">
      <c r="A53" s="22"/>
      <c r="B53" s="112">
        <v>46183</v>
      </c>
      <c r="C53" s="160"/>
      <c r="D53" s="164" t="s">
        <v>164</v>
      </c>
      <c r="E53" s="164" t="s">
        <v>130</v>
      </c>
      <c r="F53" s="165">
        <v>130</v>
      </c>
      <c r="G53" s="45" t="s">
        <v>131</v>
      </c>
      <c r="H53" s="170" t="s">
        <v>165</v>
      </c>
      <c r="I53" s="227">
        <v>46388</v>
      </c>
      <c r="J53" s="227">
        <v>46752</v>
      </c>
      <c r="K53" s="162" t="s">
        <v>30</v>
      </c>
      <c r="L53" s="113"/>
      <c r="M53" s="125" t="s">
        <v>133</v>
      </c>
      <c r="N53" s="122"/>
      <c r="O53" s="186" t="s">
        <v>50</v>
      </c>
      <c r="P53" s="177">
        <v>190</v>
      </c>
      <c r="Q53" s="178">
        <v>140</v>
      </c>
      <c r="R53" s="123"/>
      <c r="S53" s="123"/>
      <c r="T53" s="123"/>
      <c r="U53" s="123"/>
      <c r="V53" s="123"/>
      <c r="W53" s="123"/>
      <c r="X53" s="123"/>
      <c r="Y53" s="123"/>
      <c r="Z53" s="123"/>
      <c r="AA53" s="123"/>
    </row>
    <row r="54" spans="1:27" s="9" customFormat="1">
      <c r="A54" s="22"/>
      <c r="B54" s="112">
        <v>46213</v>
      </c>
      <c r="C54" s="160"/>
      <c r="D54" s="215" t="s">
        <v>166</v>
      </c>
      <c r="E54" s="113" t="s">
        <v>167</v>
      </c>
      <c r="F54" s="113">
        <v>260</v>
      </c>
      <c r="G54" s="163" t="s">
        <v>168</v>
      </c>
      <c r="H54" s="171" t="s">
        <v>169</v>
      </c>
      <c r="I54" s="227">
        <v>46388</v>
      </c>
      <c r="J54" s="230">
        <v>46752</v>
      </c>
      <c r="K54" s="113" t="s">
        <v>30</v>
      </c>
      <c r="L54" s="180"/>
      <c r="M54" s="116" t="s">
        <v>170</v>
      </c>
      <c r="N54" s="113"/>
      <c r="O54" s="132" t="s">
        <v>171</v>
      </c>
      <c r="P54" s="114" t="s">
        <v>172</v>
      </c>
      <c r="Q54" s="114"/>
      <c r="R54" s="114"/>
      <c r="S54" s="114"/>
      <c r="T54" s="114"/>
      <c r="U54" s="114"/>
      <c r="V54" s="114"/>
      <c r="W54" s="114"/>
      <c r="X54" s="114"/>
      <c r="Y54" s="114"/>
      <c r="Z54" s="114"/>
      <c r="AA54" s="114"/>
    </row>
    <row r="55" spans="1:27" s="9" customFormat="1">
      <c r="A55" s="22"/>
      <c r="B55" s="112">
        <v>46213</v>
      </c>
      <c r="C55" s="160"/>
      <c r="D55" s="215" t="s">
        <v>173</v>
      </c>
      <c r="E55" s="113" t="s">
        <v>167</v>
      </c>
      <c r="F55" s="113">
        <v>270</v>
      </c>
      <c r="G55" s="113" t="s">
        <v>174</v>
      </c>
      <c r="H55" s="171" t="s">
        <v>175</v>
      </c>
      <c r="I55" s="227">
        <v>46388</v>
      </c>
      <c r="J55" s="230">
        <v>46752</v>
      </c>
      <c r="K55" s="113" t="s">
        <v>30</v>
      </c>
      <c r="L55" s="166"/>
      <c r="M55" s="116" t="s">
        <v>170</v>
      </c>
      <c r="N55" s="113"/>
      <c r="O55" s="132" t="s">
        <v>171</v>
      </c>
      <c r="P55" s="114" t="s">
        <v>172</v>
      </c>
      <c r="Q55" s="114"/>
      <c r="R55" s="114"/>
      <c r="S55" s="114"/>
      <c r="T55" s="114"/>
      <c r="U55" s="114"/>
      <c r="V55" s="114"/>
      <c r="W55" s="114"/>
      <c r="X55" s="114"/>
      <c r="Y55" s="114"/>
      <c r="Z55" s="114"/>
      <c r="AA55" s="114"/>
    </row>
    <row r="56" spans="1:27" s="9" customFormat="1">
      <c r="A56" s="22"/>
      <c r="B56" s="112">
        <v>46213</v>
      </c>
      <c r="C56" s="113"/>
      <c r="D56" s="215" t="s">
        <v>176</v>
      </c>
      <c r="E56" s="113" t="s">
        <v>167</v>
      </c>
      <c r="F56" s="113">
        <v>260</v>
      </c>
      <c r="G56" s="113" t="s">
        <v>168</v>
      </c>
      <c r="H56" s="171" t="s">
        <v>177</v>
      </c>
      <c r="I56" s="227">
        <v>46388</v>
      </c>
      <c r="J56" s="230">
        <v>46752</v>
      </c>
      <c r="K56" s="113" t="s">
        <v>30</v>
      </c>
      <c r="L56" s="166"/>
      <c r="M56" s="116" t="s">
        <v>170</v>
      </c>
      <c r="N56" s="113"/>
      <c r="O56" s="132" t="s">
        <v>171</v>
      </c>
      <c r="P56" s="114" t="s">
        <v>172</v>
      </c>
      <c r="Q56" s="114"/>
      <c r="R56" s="114"/>
      <c r="S56" s="114"/>
      <c r="T56" s="114"/>
      <c r="U56" s="114"/>
      <c r="V56" s="114"/>
      <c r="W56" s="114"/>
      <c r="X56" s="114"/>
      <c r="Y56" s="114"/>
      <c r="Z56" s="114"/>
      <c r="AA56" s="114"/>
    </row>
    <row r="57" spans="1:27" s="9" customFormat="1">
      <c r="A57" s="22"/>
      <c r="B57" s="112">
        <v>46213</v>
      </c>
      <c r="C57" s="113"/>
      <c r="D57" s="215" t="s">
        <v>178</v>
      </c>
      <c r="E57" s="113" t="s">
        <v>167</v>
      </c>
      <c r="F57" s="113">
        <v>270</v>
      </c>
      <c r="G57" s="113" t="s">
        <v>174</v>
      </c>
      <c r="H57" s="171" t="s">
        <v>179</v>
      </c>
      <c r="I57" s="227">
        <v>46388</v>
      </c>
      <c r="J57" s="230">
        <v>46752</v>
      </c>
      <c r="K57" s="113" t="s">
        <v>30</v>
      </c>
      <c r="L57" s="166"/>
      <c r="M57" s="116" t="s">
        <v>170</v>
      </c>
      <c r="N57" s="113"/>
      <c r="O57" s="132" t="s">
        <v>171</v>
      </c>
      <c r="P57" s="114" t="s">
        <v>172</v>
      </c>
      <c r="Q57" s="114"/>
      <c r="R57" s="114"/>
      <c r="S57" s="114"/>
      <c r="T57" s="114"/>
      <c r="U57" s="114"/>
      <c r="V57" s="114"/>
      <c r="W57" s="114"/>
      <c r="X57" s="114"/>
      <c r="Y57" s="114"/>
      <c r="Z57" s="114"/>
      <c r="AA57" s="114"/>
    </row>
    <row r="58" spans="1:27" s="9" customFormat="1">
      <c r="A58" s="22"/>
      <c r="B58" s="112">
        <v>46213</v>
      </c>
      <c r="C58" s="113"/>
      <c r="D58" s="215" t="s">
        <v>180</v>
      </c>
      <c r="E58" s="113" t="s">
        <v>167</v>
      </c>
      <c r="F58" s="113">
        <v>270</v>
      </c>
      <c r="G58" s="113" t="s">
        <v>174</v>
      </c>
      <c r="H58" s="171" t="s">
        <v>181</v>
      </c>
      <c r="I58" s="227">
        <v>46388</v>
      </c>
      <c r="J58" s="230">
        <v>46752</v>
      </c>
      <c r="K58" s="113" t="s">
        <v>30</v>
      </c>
      <c r="L58" s="181"/>
      <c r="M58" s="116" t="s">
        <v>170</v>
      </c>
      <c r="N58" s="113"/>
      <c r="O58" s="132" t="s">
        <v>50</v>
      </c>
      <c r="P58" s="114" t="s">
        <v>172</v>
      </c>
      <c r="Q58" s="114"/>
      <c r="R58" s="114"/>
      <c r="S58" s="114"/>
      <c r="T58" s="114"/>
      <c r="U58" s="114"/>
      <c r="V58" s="114"/>
      <c r="W58" s="114"/>
      <c r="X58" s="114"/>
      <c r="Y58" s="114"/>
      <c r="Z58" s="114"/>
      <c r="AA58" s="114"/>
    </row>
    <row r="59" spans="1:27" s="9" customFormat="1">
      <c r="A59" s="22"/>
      <c r="B59" s="112">
        <v>46213</v>
      </c>
      <c r="C59" s="113"/>
      <c r="D59" s="208" t="s">
        <v>182</v>
      </c>
      <c r="E59" s="113" t="s">
        <v>183</v>
      </c>
      <c r="F59" s="113">
        <v>260</v>
      </c>
      <c r="G59" s="113" t="s">
        <v>168</v>
      </c>
      <c r="H59" s="188" t="s">
        <v>184</v>
      </c>
      <c r="I59" s="227">
        <v>46388</v>
      </c>
      <c r="J59" s="227">
        <v>46752</v>
      </c>
      <c r="K59" s="113" t="s">
        <v>30</v>
      </c>
      <c r="L59" s="166"/>
      <c r="M59" s="116" t="s">
        <v>185</v>
      </c>
      <c r="N59" s="113"/>
      <c r="O59" s="113"/>
      <c r="P59" s="114" t="s">
        <v>93</v>
      </c>
      <c r="Q59" s="114"/>
      <c r="R59" s="114"/>
      <c r="S59" s="114"/>
      <c r="T59" s="114"/>
      <c r="U59" s="114"/>
      <c r="V59" s="114"/>
      <c r="W59" s="114"/>
      <c r="X59" s="114"/>
      <c r="Y59" s="114"/>
      <c r="Z59" s="114"/>
      <c r="AA59" s="114"/>
    </row>
    <row r="60" spans="1:27" s="9" customFormat="1">
      <c r="A60" s="22"/>
      <c r="B60" s="112">
        <v>46213</v>
      </c>
      <c r="C60" s="113"/>
      <c r="D60" s="214" t="s">
        <v>186</v>
      </c>
      <c r="E60" s="49" t="s">
        <v>187</v>
      </c>
      <c r="F60" s="164">
        <v>130</v>
      </c>
      <c r="G60" s="164" t="s">
        <v>131</v>
      </c>
      <c r="H60" s="174" t="s">
        <v>188</v>
      </c>
      <c r="I60" s="227">
        <v>46388</v>
      </c>
      <c r="J60" s="227">
        <v>46752</v>
      </c>
      <c r="K60" s="113" t="s">
        <v>30</v>
      </c>
      <c r="L60" s="166"/>
      <c r="M60" s="116" t="s">
        <v>189</v>
      </c>
      <c r="N60" s="113"/>
      <c r="O60" s="113"/>
      <c r="P60" s="132">
        <v>260</v>
      </c>
      <c r="Q60" s="132"/>
      <c r="R60" s="114"/>
      <c r="S60" s="114"/>
      <c r="T60" s="114"/>
      <c r="U60" s="114"/>
      <c r="V60" s="114"/>
      <c r="W60" s="114"/>
      <c r="X60" s="114"/>
      <c r="Y60" s="114"/>
      <c r="Z60" s="114"/>
      <c r="AA60" s="114"/>
    </row>
    <row r="61" spans="1:27">
      <c r="A61" s="22"/>
      <c r="B61" s="112">
        <v>46213</v>
      </c>
      <c r="C61" s="113"/>
      <c r="D61" s="214" t="s">
        <v>190</v>
      </c>
      <c r="E61" s="113" t="s">
        <v>187</v>
      </c>
      <c r="F61" s="114">
        <v>130</v>
      </c>
      <c r="G61" s="164" t="s">
        <v>131</v>
      </c>
      <c r="H61" s="175" t="s">
        <v>191</v>
      </c>
      <c r="I61" s="227">
        <v>46388</v>
      </c>
      <c r="J61" s="227">
        <v>46752</v>
      </c>
      <c r="K61" s="113" t="s">
        <v>30</v>
      </c>
      <c r="L61" s="182"/>
      <c r="M61" s="116" t="s">
        <v>189</v>
      </c>
      <c r="N61" s="116"/>
      <c r="O61" s="113"/>
      <c r="P61" s="164">
        <v>220</v>
      </c>
      <c r="Q61" s="164">
        <v>130</v>
      </c>
      <c r="R61" s="114"/>
      <c r="S61" s="114"/>
      <c r="T61" s="114"/>
      <c r="U61" s="114"/>
      <c r="V61" s="114"/>
      <c r="W61" s="114"/>
      <c r="X61" s="114"/>
      <c r="Y61" s="114"/>
      <c r="Z61" s="114"/>
      <c r="AA61" s="114"/>
    </row>
    <row r="62" spans="1:27">
      <c r="A62" s="22"/>
      <c r="B62" s="112">
        <v>46213</v>
      </c>
      <c r="C62" s="113"/>
      <c r="D62" s="214" t="s">
        <v>192</v>
      </c>
      <c r="E62" s="113" t="s">
        <v>187</v>
      </c>
      <c r="F62" s="114">
        <v>130</v>
      </c>
      <c r="G62" s="164" t="s">
        <v>131</v>
      </c>
      <c r="H62" s="175" t="s">
        <v>193</v>
      </c>
      <c r="I62" s="227">
        <v>46388</v>
      </c>
      <c r="J62" s="227">
        <v>46752</v>
      </c>
      <c r="K62" s="113" t="s">
        <v>30</v>
      </c>
      <c r="L62" s="182"/>
      <c r="M62" s="116" t="s">
        <v>189</v>
      </c>
      <c r="N62" s="116"/>
      <c r="O62" s="113"/>
      <c r="P62" s="164">
        <v>220</v>
      </c>
      <c r="Q62" s="164"/>
      <c r="R62" s="114"/>
      <c r="S62" s="114"/>
      <c r="T62" s="114"/>
      <c r="U62" s="114"/>
      <c r="V62" s="114"/>
      <c r="W62" s="114"/>
      <c r="X62" s="114"/>
      <c r="Y62" s="114"/>
      <c r="Z62" s="114"/>
      <c r="AA62" s="114"/>
    </row>
    <row r="63" spans="1:27">
      <c r="A63" s="22"/>
      <c r="B63" s="112">
        <v>46213</v>
      </c>
      <c r="C63" s="113"/>
      <c r="D63" s="214" t="s">
        <v>194</v>
      </c>
      <c r="E63" s="49" t="s">
        <v>187</v>
      </c>
      <c r="F63" s="164">
        <v>220</v>
      </c>
      <c r="G63" s="164" t="s">
        <v>195</v>
      </c>
      <c r="H63" s="176" t="s">
        <v>196</v>
      </c>
      <c r="I63" s="227">
        <v>46388</v>
      </c>
      <c r="J63" s="227">
        <v>46752</v>
      </c>
      <c r="K63" s="113" t="s">
        <v>30</v>
      </c>
      <c r="L63" s="166"/>
      <c r="M63" s="116" t="s">
        <v>189</v>
      </c>
      <c r="N63" s="113"/>
      <c r="O63" s="113"/>
      <c r="P63" s="164">
        <v>220</v>
      </c>
      <c r="Q63" s="164"/>
      <c r="R63" s="114"/>
      <c r="S63" s="114"/>
      <c r="T63" s="114"/>
      <c r="U63" s="114"/>
      <c r="V63" s="114"/>
      <c r="W63" s="114"/>
      <c r="X63" s="114"/>
      <c r="Y63" s="114"/>
      <c r="Z63" s="114"/>
      <c r="AA63" s="114"/>
    </row>
    <row r="64" spans="1:27">
      <c r="A64" s="22"/>
      <c r="B64" s="112">
        <v>46213</v>
      </c>
      <c r="C64" s="113"/>
      <c r="D64" s="214" t="s">
        <v>197</v>
      </c>
      <c r="E64" s="113" t="s">
        <v>187</v>
      </c>
      <c r="F64" s="114">
        <v>220</v>
      </c>
      <c r="G64" s="164" t="s">
        <v>195</v>
      </c>
      <c r="H64" s="172" t="s">
        <v>198</v>
      </c>
      <c r="I64" s="227">
        <v>46388</v>
      </c>
      <c r="J64" s="227">
        <v>46752</v>
      </c>
      <c r="K64" s="113" t="s">
        <v>30</v>
      </c>
      <c r="L64" s="182"/>
      <c r="M64" s="116" t="s">
        <v>189</v>
      </c>
      <c r="N64" s="116"/>
      <c r="O64" s="113"/>
      <c r="P64" s="164">
        <v>220</v>
      </c>
      <c r="Q64" s="164"/>
      <c r="R64" s="114"/>
      <c r="S64" s="114"/>
      <c r="T64" s="114"/>
      <c r="U64" s="114"/>
      <c r="V64" s="114"/>
      <c r="W64" s="114"/>
      <c r="X64" s="114"/>
      <c r="Y64" s="114"/>
      <c r="Z64" s="114"/>
      <c r="AA64" s="114"/>
    </row>
    <row r="65" spans="1:27">
      <c r="A65" s="22"/>
      <c r="B65" s="112">
        <v>46213</v>
      </c>
      <c r="C65" s="113"/>
      <c r="D65" s="214" t="s">
        <v>199</v>
      </c>
      <c r="E65" s="113" t="s">
        <v>187</v>
      </c>
      <c r="F65" s="114">
        <v>220</v>
      </c>
      <c r="G65" s="164" t="s">
        <v>195</v>
      </c>
      <c r="H65" s="172" t="s">
        <v>200</v>
      </c>
      <c r="I65" s="227">
        <v>46388</v>
      </c>
      <c r="J65" s="227">
        <v>46752</v>
      </c>
      <c r="K65" s="113" t="s">
        <v>30</v>
      </c>
      <c r="L65" s="182"/>
      <c r="M65" s="116" t="s">
        <v>189</v>
      </c>
      <c r="N65" s="116"/>
      <c r="O65" s="113"/>
      <c r="P65" s="164">
        <v>220</v>
      </c>
      <c r="Q65" s="164"/>
      <c r="R65" s="114"/>
      <c r="S65" s="114"/>
      <c r="T65" s="114"/>
      <c r="U65" s="114"/>
      <c r="V65" s="114"/>
      <c r="W65" s="114"/>
      <c r="X65" s="114"/>
      <c r="Y65" s="114"/>
      <c r="Z65" s="114"/>
      <c r="AA65" s="114"/>
    </row>
    <row r="66" spans="1:27">
      <c r="A66" s="22"/>
      <c r="B66" s="205">
        <v>46213</v>
      </c>
      <c r="C66" s="113"/>
      <c r="D66" s="206" t="s">
        <v>201</v>
      </c>
      <c r="E66" s="206" t="s">
        <v>187</v>
      </c>
      <c r="F66" s="207">
        <v>220</v>
      </c>
      <c r="G66" s="208" t="s">
        <v>195</v>
      </c>
      <c r="H66" s="176" t="s">
        <v>202</v>
      </c>
      <c r="I66" s="227">
        <v>46388</v>
      </c>
      <c r="J66" s="227">
        <v>46752</v>
      </c>
      <c r="K66" s="210" t="s">
        <v>30</v>
      </c>
      <c r="L66" s="118"/>
      <c r="M66" s="116" t="s">
        <v>189</v>
      </c>
      <c r="N66" s="116"/>
      <c r="O66" s="113"/>
      <c r="P66" s="209">
        <v>220</v>
      </c>
      <c r="Q66" s="114"/>
      <c r="R66" s="114"/>
      <c r="S66" s="114"/>
      <c r="T66" s="114"/>
      <c r="U66" s="114"/>
      <c r="V66" s="114"/>
      <c r="W66" s="114"/>
      <c r="X66" s="114"/>
      <c r="Y66" s="114"/>
      <c r="Z66" s="114"/>
      <c r="AA66" s="114"/>
    </row>
    <row r="67" spans="1:27">
      <c r="A67" s="22"/>
      <c r="B67" s="205">
        <v>46213</v>
      </c>
      <c r="C67" s="113"/>
      <c r="D67" s="206" t="s">
        <v>203</v>
      </c>
      <c r="E67" s="206" t="s">
        <v>187</v>
      </c>
      <c r="F67" s="207">
        <v>220</v>
      </c>
      <c r="G67" s="208" t="s">
        <v>195</v>
      </c>
      <c r="H67" s="172" t="s">
        <v>204</v>
      </c>
      <c r="I67" s="227">
        <v>46388</v>
      </c>
      <c r="J67" s="227">
        <v>46752</v>
      </c>
      <c r="K67" s="210" t="s">
        <v>30</v>
      </c>
      <c r="L67" s="118"/>
      <c r="M67" s="116" t="s">
        <v>189</v>
      </c>
      <c r="N67" s="116"/>
      <c r="O67" s="113"/>
      <c r="P67" s="209">
        <v>220</v>
      </c>
      <c r="Q67" s="114"/>
      <c r="R67" s="114"/>
      <c r="S67" s="114"/>
      <c r="T67" s="114"/>
      <c r="U67" s="114"/>
      <c r="V67" s="114"/>
      <c r="W67" s="114"/>
      <c r="X67" s="114"/>
      <c r="Y67" s="114"/>
      <c r="Z67" s="114"/>
      <c r="AA67" s="114"/>
    </row>
    <row r="68" spans="1:27">
      <c r="A68" s="22"/>
      <c r="B68" s="205">
        <v>46213</v>
      </c>
      <c r="C68" s="113"/>
      <c r="D68" s="206" t="s">
        <v>205</v>
      </c>
      <c r="E68" s="206" t="s">
        <v>187</v>
      </c>
      <c r="F68" s="207">
        <v>220</v>
      </c>
      <c r="G68" s="208" t="s">
        <v>195</v>
      </c>
      <c r="H68" s="217" t="s">
        <v>206</v>
      </c>
      <c r="I68" s="227">
        <v>46388</v>
      </c>
      <c r="J68" s="227">
        <v>46752</v>
      </c>
      <c r="K68" s="210" t="s">
        <v>30</v>
      </c>
      <c r="L68" s="118"/>
      <c r="M68" s="116" t="s">
        <v>207</v>
      </c>
      <c r="N68" s="116"/>
      <c r="O68" s="113"/>
      <c r="P68" s="209">
        <v>220</v>
      </c>
      <c r="Q68" s="114"/>
      <c r="R68" s="114"/>
      <c r="S68" s="114"/>
      <c r="T68" s="114"/>
      <c r="U68" s="114"/>
      <c r="V68" s="114"/>
      <c r="W68" s="114"/>
      <c r="X68" s="114"/>
      <c r="Y68" s="114"/>
      <c r="Z68" s="114"/>
      <c r="AA68" s="114"/>
    </row>
    <row r="69" spans="1:27">
      <c r="A69" s="22"/>
      <c r="B69" s="112">
        <v>46213</v>
      </c>
      <c r="C69" s="113"/>
      <c r="D69" s="167" t="s">
        <v>208</v>
      </c>
      <c r="E69" s="113" t="s">
        <v>209</v>
      </c>
      <c r="F69" s="114">
        <v>130</v>
      </c>
      <c r="G69" s="164" t="s">
        <v>131</v>
      </c>
      <c r="H69" s="131" t="s">
        <v>210</v>
      </c>
      <c r="I69" s="227">
        <v>46388</v>
      </c>
      <c r="J69" s="227">
        <v>46752</v>
      </c>
      <c r="K69" s="132" t="s">
        <v>116</v>
      </c>
      <c r="L69" s="182"/>
      <c r="M69" s="116" t="s">
        <v>211</v>
      </c>
      <c r="N69" s="116"/>
      <c r="O69" s="113"/>
      <c r="P69" s="164">
        <v>220</v>
      </c>
      <c r="Q69" s="164"/>
      <c r="R69" s="114"/>
      <c r="S69" s="114"/>
      <c r="T69" s="114"/>
      <c r="U69" s="114"/>
      <c r="V69" s="114"/>
      <c r="W69" s="114"/>
      <c r="X69" s="114"/>
      <c r="Y69" s="114"/>
      <c r="Z69" s="114"/>
      <c r="AA69" s="114"/>
    </row>
    <row r="70" spans="1:27">
      <c r="A70" s="22"/>
      <c r="B70" s="112">
        <v>46213</v>
      </c>
      <c r="C70" s="113"/>
      <c r="D70" s="167" t="s">
        <v>212</v>
      </c>
      <c r="E70" s="113" t="s">
        <v>209</v>
      </c>
      <c r="F70" s="114">
        <v>130</v>
      </c>
      <c r="G70" s="164" t="s">
        <v>131</v>
      </c>
      <c r="H70" s="131" t="s">
        <v>213</v>
      </c>
      <c r="I70" s="227">
        <v>46388</v>
      </c>
      <c r="J70" s="227">
        <v>46752</v>
      </c>
      <c r="K70" s="132" t="s">
        <v>116</v>
      </c>
      <c r="L70" s="182"/>
      <c r="M70" s="116" t="s">
        <v>211</v>
      </c>
      <c r="N70" s="116"/>
      <c r="O70" s="113"/>
      <c r="P70" s="132">
        <v>130</v>
      </c>
      <c r="Q70" s="132"/>
      <c r="R70" s="114"/>
      <c r="S70" s="114"/>
      <c r="T70" s="114"/>
      <c r="U70" s="114"/>
      <c r="V70" s="114"/>
      <c r="W70" s="114"/>
      <c r="X70" s="114"/>
      <c r="Y70" s="114"/>
      <c r="Z70" s="114"/>
      <c r="AA70" s="114"/>
    </row>
    <row r="71" spans="1:27">
      <c r="A71" s="22"/>
      <c r="B71" s="112">
        <v>46213</v>
      </c>
      <c r="C71" s="113"/>
      <c r="D71" s="167" t="s">
        <v>214</v>
      </c>
      <c r="E71" s="113" t="s">
        <v>215</v>
      </c>
      <c r="F71" s="114">
        <v>170</v>
      </c>
      <c r="G71" s="113" t="s">
        <v>216</v>
      </c>
      <c r="H71" s="118" t="s">
        <v>217</v>
      </c>
      <c r="I71" s="227">
        <v>46388</v>
      </c>
      <c r="J71" s="227">
        <v>46752</v>
      </c>
      <c r="K71" s="113" t="s">
        <v>30</v>
      </c>
      <c r="L71" s="182"/>
      <c r="M71" s="116" t="s">
        <v>218</v>
      </c>
      <c r="N71" s="116"/>
      <c r="O71" s="113"/>
      <c r="P71" s="132">
        <v>130</v>
      </c>
      <c r="Q71" s="132"/>
      <c r="R71" s="114"/>
      <c r="S71" s="114"/>
      <c r="T71" s="114"/>
      <c r="U71" s="114"/>
      <c r="V71" s="114"/>
      <c r="W71" s="114"/>
      <c r="X71" s="114"/>
      <c r="Y71" s="114"/>
      <c r="Z71" s="114"/>
      <c r="AA71" s="114"/>
    </row>
    <row r="72" spans="1:27">
      <c r="A72" s="22"/>
      <c r="B72" s="112">
        <v>46213</v>
      </c>
      <c r="C72" s="113"/>
      <c r="D72" s="167" t="s">
        <v>219</v>
      </c>
      <c r="E72" s="113" t="s">
        <v>215</v>
      </c>
      <c r="F72" s="114">
        <v>170</v>
      </c>
      <c r="G72" s="49" t="s">
        <v>216</v>
      </c>
      <c r="H72" s="118" t="s">
        <v>220</v>
      </c>
      <c r="I72" s="227">
        <v>46388</v>
      </c>
      <c r="J72" s="227">
        <v>46752</v>
      </c>
      <c r="K72" s="113" t="s">
        <v>30</v>
      </c>
      <c r="L72" s="182"/>
      <c r="M72" s="116" t="s">
        <v>218</v>
      </c>
      <c r="N72" s="116"/>
      <c r="O72" s="132" t="s">
        <v>171</v>
      </c>
      <c r="P72" s="132">
        <v>170</v>
      </c>
      <c r="Q72" s="132">
        <v>210</v>
      </c>
      <c r="R72" s="114"/>
      <c r="S72" s="114"/>
      <c r="T72" s="114"/>
      <c r="U72" s="114"/>
      <c r="V72" s="114"/>
      <c r="W72" s="114"/>
      <c r="X72" s="114"/>
      <c r="Y72" s="114"/>
      <c r="Z72" s="114"/>
      <c r="AA72" s="114"/>
    </row>
    <row r="73" spans="1:27" ht="69" customHeight="1">
      <c r="A73" s="22"/>
      <c r="B73" s="112">
        <v>46241</v>
      </c>
      <c r="C73" s="164" t="s">
        <v>221</v>
      </c>
      <c r="D73" s="214" t="s">
        <v>222</v>
      </c>
      <c r="E73" s="128" t="s">
        <v>223</v>
      </c>
      <c r="F73" s="132">
        <v>260</v>
      </c>
      <c r="G73" s="49" t="s">
        <v>168</v>
      </c>
      <c r="H73" s="172" t="s">
        <v>224</v>
      </c>
      <c r="I73" s="230">
        <v>46388</v>
      </c>
      <c r="J73" s="230">
        <v>46752</v>
      </c>
      <c r="K73" s="209" t="s">
        <v>30</v>
      </c>
      <c r="L73" s="182"/>
      <c r="M73" s="116" t="s">
        <v>225</v>
      </c>
      <c r="N73" s="116"/>
      <c r="O73" s="235" t="s">
        <v>226</v>
      </c>
      <c r="P73" s="164">
        <v>260</v>
      </c>
      <c r="Q73" s="132"/>
      <c r="R73" s="114"/>
      <c r="S73" s="114"/>
      <c r="T73" s="114"/>
      <c r="U73" s="114"/>
      <c r="V73" s="114"/>
      <c r="W73" s="114"/>
      <c r="X73" s="114"/>
      <c r="Y73" s="114"/>
      <c r="Z73" s="114"/>
      <c r="AA73" s="114"/>
    </row>
    <row r="74" spans="1:27" ht="37.5">
      <c r="A74" s="22"/>
      <c r="B74" s="112">
        <v>46241</v>
      </c>
      <c r="C74" s="195" t="s">
        <v>227</v>
      </c>
      <c r="D74" s="216" t="s">
        <v>227</v>
      </c>
      <c r="E74" s="149" t="s">
        <v>228</v>
      </c>
      <c r="F74" s="178">
        <v>130</v>
      </c>
      <c r="G74" s="164" t="s">
        <v>131</v>
      </c>
      <c r="H74" s="191" t="s">
        <v>229</v>
      </c>
      <c r="I74" s="227">
        <v>46388</v>
      </c>
      <c r="J74" s="227">
        <v>46752</v>
      </c>
      <c r="K74" s="164" t="s">
        <v>30</v>
      </c>
      <c r="L74" s="182"/>
      <c r="M74" s="116" t="s">
        <v>230</v>
      </c>
      <c r="N74" s="116"/>
      <c r="O74" s="219" t="s">
        <v>231</v>
      </c>
      <c r="P74" s="195">
        <v>130</v>
      </c>
      <c r="Q74" s="195">
        <v>190</v>
      </c>
      <c r="R74" s="114"/>
      <c r="S74" s="114"/>
      <c r="T74" s="114"/>
      <c r="U74" s="114"/>
      <c r="V74" s="114"/>
      <c r="W74" s="114"/>
      <c r="X74" s="114"/>
      <c r="Y74" s="114"/>
      <c r="Z74" s="114"/>
      <c r="AA74" s="114"/>
    </row>
    <row r="75" spans="1:27">
      <c r="A75" s="22"/>
      <c r="B75" s="112">
        <v>46241</v>
      </c>
      <c r="C75" s="132" t="s">
        <v>232</v>
      </c>
      <c r="D75" s="167" t="s">
        <v>232</v>
      </c>
      <c r="E75" s="131" t="s">
        <v>233</v>
      </c>
      <c r="F75" s="162">
        <v>130</v>
      </c>
      <c r="G75" s="164" t="s">
        <v>131</v>
      </c>
      <c r="H75" s="187" t="s">
        <v>234</v>
      </c>
      <c r="I75" s="227">
        <v>46388</v>
      </c>
      <c r="J75" s="227">
        <v>46752</v>
      </c>
      <c r="K75" s="164" t="s">
        <v>30</v>
      </c>
      <c r="L75" s="183"/>
      <c r="M75" s="116" t="s">
        <v>235</v>
      </c>
      <c r="N75" s="116"/>
      <c r="O75" s="131" t="s">
        <v>50</v>
      </c>
      <c r="P75" s="132">
        <v>130</v>
      </c>
      <c r="Q75" s="132"/>
      <c r="R75" s="131"/>
      <c r="S75" s="131"/>
      <c r="T75" s="131"/>
      <c r="U75" s="131"/>
      <c r="V75" s="131"/>
      <c r="W75" s="114"/>
      <c r="X75" s="114"/>
      <c r="Y75" s="114"/>
      <c r="Z75" s="114"/>
      <c r="AA75" s="114"/>
    </row>
    <row r="76" spans="1:27">
      <c r="A76" s="22"/>
      <c r="B76" s="112">
        <v>46241</v>
      </c>
      <c r="C76" s="132" t="s">
        <v>236</v>
      </c>
      <c r="D76" s="167" t="s">
        <v>236</v>
      </c>
      <c r="E76" s="131" t="s">
        <v>233</v>
      </c>
      <c r="F76" s="162">
        <v>130</v>
      </c>
      <c r="G76" s="164" t="s">
        <v>131</v>
      </c>
      <c r="H76" s="187" t="s">
        <v>237</v>
      </c>
      <c r="I76" s="227">
        <v>46388</v>
      </c>
      <c r="J76" s="227">
        <v>46752</v>
      </c>
      <c r="K76" s="164" t="s">
        <v>30</v>
      </c>
      <c r="L76" s="183"/>
      <c r="M76" s="116" t="s">
        <v>235</v>
      </c>
      <c r="N76" s="116"/>
      <c r="O76" s="131" t="s">
        <v>50</v>
      </c>
      <c r="P76" s="132">
        <v>130</v>
      </c>
      <c r="Q76" s="132"/>
      <c r="R76" s="131"/>
      <c r="S76" s="131"/>
      <c r="T76" s="131"/>
      <c r="U76" s="131"/>
      <c r="V76" s="131"/>
      <c r="W76" s="114"/>
      <c r="X76" s="114"/>
      <c r="Y76" s="114"/>
      <c r="Z76" s="114"/>
      <c r="AA76" s="114"/>
    </row>
    <row r="77" spans="1:27">
      <c r="A77" s="22"/>
      <c r="B77" s="112">
        <v>46241</v>
      </c>
      <c r="C77" s="132" t="s">
        <v>238</v>
      </c>
      <c r="D77" s="167" t="s">
        <v>238</v>
      </c>
      <c r="E77" s="131" t="s">
        <v>233</v>
      </c>
      <c r="F77" s="162">
        <v>130</v>
      </c>
      <c r="G77" s="164" t="s">
        <v>131</v>
      </c>
      <c r="H77" s="187" t="s">
        <v>239</v>
      </c>
      <c r="I77" s="227">
        <v>46388</v>
      </c>
      <c r="J77" s="227">
        <v>46752</v>
      </c>
      <c r="K77" s="164" t="s">
        <v>30</v>
      </c>
      <c r="L77" s="183"/>
      <c r="M77" s="116" t="s">
        <v>240</v>
      </c>
      <c r="N77" s="116"/>
      <c r="O77" s="131" t="s">
        <v>50</v>
      </c>
      <c r="P77" s="132">
        <v>130</v>
      </c>
      <c r="Q77" s="132"/>
      <c r="R77" s="131"/>
      <c r="S77" s="131"/>
      <c r="T77" s="131"/>
      <c r="U77" s="131"/>
      <c r="V77" s="131"/>
      <c r="W77" s="114"/>
      <c r="X77" s="114"/>
      <c r="Y77" s="114"/>
      <c r="Z77" s="114"/>
      <c r="AA77" s="114"/>
    </row>
    <row r="78" spans="1:27" ht="56.25">
      <c r="A78" s="22"/>
      <c r="B78" s="112">
        <v>46241</v>
      </c>
      <c r="C78" s="132" t="s">
        <v>241</v>
      </c>
      <c r="D78" s="167" t="s">
        <v>241</v>
      </c>
      <c r="E78" s="131" t="s">
        <v>242</v>
      </c>
      <c r="F78" s="162">
        <v>140</v>
      </c>
      <c r="G78" s="113" t="s">
        <v>243</v>
      </c>
      <c r="H78" s="187" t="s">
        <v>244</v>
      </c>
      <c r="I78" s="227">
        <v>46388</v>
      </c>
      <c r="J78" s="227">
        <v>46752</v>
      </c>
      <c r="K78" s="164" t="s">
        <v>30</v>
      </c>
      <c r="L78" s="183"/>
      <c r="M78" s="116" t="s">
        <v>245</v>
      </c>
      <c r="N78" s="116"/>
      <c r="O78" s="129" t="s">
        <v>246</v>
      </c>
      <c r="P78" s="132">
        <v>140</v>
      </c>
      <c r="Q78" s="132">
        <v>190</v>
      </c>
      <c r="R78" s="131"/>
      <c r="S78" s="131"/>
      <c r="T78" s="131"/>
      <c r="U78" s="131"/>
      <c r="V78" s="131"/>
      <c r="W78" s="114"/>
      <c r="X78" s="114"/>
      <c r="Y78" s="114"/>
      <c r="Z78" s="114"/>
      <c r="AA78" s="114"/>
    </row>
    <row r="79" spans="1:27" ht="56.25">
      <c r="A79" s="22"/>
      <c r="B79" s="112">
        <v>46241</v>
      </c>
      <c r="C79" s="132" t="s">
        <v>247</v>
      </c>
      <c r="D79" s="167" t="s">
        <v>247</v>
      </c>
      <c r="E79" s="131" t="s">
        <v>242</v>
      </c>
      <c r="F79" s="162">
        <v>140</v>
      </c>
      <c r="G79" s="113" t="s">
        <v>243</v>
      </c>
      <c r="H79" s="187" t="s">
        <v>248</v>
      </c>
      <c r="I79" s="227">
        <v>46388</v>
      </c>
      <c r="J79" s="227">
        <v>46752</v>
      </c>
      <c r="K79" s="164" t="s">
        <v>30</v>
      </c>
      <c r="L79" s="183"/>
      <c r="M79" s="116" t="s">
        <v>245</v>
      </c>
      <c r="N79" s="116"/>
      <c r="O79" s="129" t="s">
        <v>246</v>
      </c>
      <c r="P79" s="132">
        <v>140</v>
      </c>
      <c r="Q79" s="132">
        <v>190</v>
      </c>
      <c r="R79" s="131"/>
      <c r="S79" s="131"/>
      <c r="T79" s="131"/>
      <c r="U79" s="131"/>
      <c r="V79" s="131"/>
      <c r="W79" s="114"/>
      <c r="X79" s="114"/>
      <c r="Y79" s="114"/>
      <c r="Z79" s="114"/>
      <c r="AA79" s="114"/>
    </row>
    <row r="80" spans="1:27" ht="56.25">
      <c r="A80" s="22"/>
      <c r="B80" s="112">
        <v>46241</v>
      </c>
      <c r="C80" s="132" t="s">
        <v>249</v>
      </c>
      <c r="D80" s="167" t="s">
        <v>249</v>
      </c>
      <c r="E80" s="131" t="s">
        <v>242</v>
      </c>
      <c r="F80" s="162">
        <v>140</v>
      </c>
      <c r="G80" s="113" t="s">
        <v>243</v>
      </c>
      <c r="H80" s="187" t="s">
        <v>250</v>
      </c>
      <c r="I80" s="227">
        <v>46388</v>
      </c>
      <c r="J80" s="227">
        <v>46752</v>
      </c>
      <c r="K80" s="164" t="s">
        <v>30</v>
      </c>
      <c r="L80" s="183"/>
      <c r="M80" s="116" t="s">
        <v>245</v>
      </c>
      <c r="N80" s="116"/>
      <c r="O80" s="129" t="s">
        <v>246</v>
      </c>
      <c r="P80" s="132">
        <v>140</v>
      </c>
      <c r="Q80" s="132">
        <v>190</v>
      </c>
      <c r="R80" s="131"/>
      <c r="S80" s="131"/>
      <c r="T80" s="131"/>
      <c r="U80" s="131"/>
      <c r="V80" s="131"/>
      <c r="W80" s="114"/>
      <c r="X80" s="114"/>
      <c r="Y80" s="114"/>
      <c r="Z80" s="114"/>
      <c r="AA80" s="114"/>
    </row>
    <row r="81" spans="1:28" ht="56.25">
      <c r="A81" s="22"/>
      <c r="B81" s="112">
        <v>46241</v>
      </c>
      <c r="C81" s="132" t="s">
        <v>251</v>
      </c>
      <c r="D81" s="167" t="s">
        <v>251</v>
      </c>
      <c r="E81" s="131" t="s">
        <v>242</v>
      </c>
      <c r="F81" s="162">
        <v>140</v>
      </c>
      <c r="G81" s="113" t="s">
        <v>243</v>
      </c>
      <c r="H81" s="187" t="s">
        <v>252</v>
      </c>
      <c r="I81" s="227">
        <v>46388</v>
      </c>
      <c r="J81" s="227">
        <v>46752</v>
      </c>
      <c r="K81" s="164" t="s">
        <v>30</v>
      </c>
      <c r="L81" s="183"/>
      <c r="M81" s="116" t="s">
        <v>245</v>
      </c>
      <c r="N81" s="116"/>
      <c r="O81" s="129" t="s">
        <v>246</v>
      </c>
      <c r="P81" s="132">
        <v>140</v>
      </c>
      <c r="Q81" s="132">
        <v>190</v>
      </c>
      <c r="R81" s="131"/>
      <c r="S81" s="131"/>
      <c r="T81" s="131"/>
      <c r="U81" s="131"/>
      <c r="V81" s="131"/>
      <c r="W81" s="114"/>
      <c r="X81" s="114"/>
      <c r="Y81" s="114"/>
      <c r="Z81" s="114"/>
      <c r="AA81" s="114"/>
    </row>
    <row r="82" spans="1:28" ht="56.25">
      <c r="A82" s="22"/>
      <c r="B82" s="112">
        <v>46241</v>
      </c>
      <c r="C82" s="132" t="s">
        <v>253</v>
      </c>
      <c r="D82" s="167" t="s">
        <v>253</v>
      </c>
      <c r="E82" s="131" t="s">
        <v>242</v>
      </c>
      <c r="F82" s="162">
        <v>140</v>
      </c>
      <c r="G82" s="113" t="s">
        <v>243</v>
      </c>
      <c r="H82" s="187" t="s">
        <v>254</v>
      </c>
      <c r="I82" s="227">
        <v>46388</v>
      </c>
      <c r="J82" s="227">
        <v>46752</v>
      </c>
      <c r="K82" s="164" t="s">
        <v>30</v>
      </c>
      <c r="L82" s="183"/>
      <c r="M82" s="116" t="s">
        <v>245</v>
      </c>
      <c r="N82" s="116"/>
      <c r="O82" s="129" t="s">
        <v>246</v>
      </c>
      <c r="P82" s="132">
        <v>140</v>
      </c>
      <c r="Q82" s="132">
        <v>190</v>
      </c>
      <c r="R82" s="131"/>
      <c r="S82" s="131"/>
      <c r="T82" s="131"/>
      <c r="U82" s="131"/>
      <c r="V82" s="131"/>
      <c r="W82" s="114"/>
      <c r="X82" s="114"/>
      <c r="Y82" s="114"/>
      <c r="Z82" s="114"/>
      <c r="AA82" s="114"/>
    </row>
    <row r="83" spans="1:28" ht="56.25">
      <c r="A83" s="22"/>
      <c r="B83" s="112">
        <v>46241</v>
      </c>
      <c r="C83" s="132" t="s">
        <v>255</v>
      </c>
      <c r="D83" s="167" t="s">
        <v>255</v>
      </c>
      <c r="E83" s="131" t="s">
        <v>242</v>
      </c>
      <c r="F83" s="162">
        <v>140</v>
      </c>
      <c r="G83" s="113" t="s">
        <v>243</v>
      </c>
      <c r="H83" s="187" t="s">
        <v>256</v>
      </c>
      <c r="I83" s="227">
        <v>46388</v>
      </c>
      <c r="J83" s="227">
        <v>46752</v>
      </c>
      <c r="K83" s="164" t="s">
        <v>30</v>
      </c>
      <c r="L83" s="183"/>
      <c r="M83" s="116" t="s">
        <v>245</v>
      </c>
      <c r="N83" s="116"/>
      <c r="O83" s="129" t="s">
        <v>246</v>
      </c>
      <c r="P83" s="132">
        <v>140</v>
      </c>
      <c r="Q83" s="132">
        <v>190</v>
      </c>
      <c r="R83" s="131"/>
      <c r="S83" s="131"/>
      <c r="T83" s="131"/>
      <c r="U83" s="131"/>
      <c r="V83" s="131"/>
      <c r="W83" s="114"/>
      <c r="X83" s="114"/>
      <c r="Y83" s="114"/>
      <c r="Z83" s="114"/>
      <c r="AA83" s="114"/>
    </row>
    <row r="84" spans="1:28" ht="56.25">
      <c r="A84" s="22"/>
      <c r="B84" s="112">
        <v>46241</v>
      </c>
      <c r="C84" s="132" t="s">
        <v>257</v>
      </c>
      <c r="D84" s="167" t="s">
        <v>257</v>
      </c>
      <c r="E84" s="131" t="s">
        <v>242</v>
      </c>
      <c r="F84" s="162">
        <v>140</v>
      </c>
      <c r="G84" s="113" t="s">
        <v>243</v>
      </c>
      <c r="H84" s="187" t="s">
        <v>258</v>
      </c>
      <c r="I84" s="227">
        <v>46388</v>
      </c>
      <c r="J84" s="227">
        <v>46752</v>
      </c>
      <c r="K84" s="164" t="s">
        <v>30</v>
      </c>
      <c r="L84" s="183"/>
      <c r="M84" s="116" t="s">
        <v>245</v>
      </c>
      <c r="N84" s="116"/>
      <c r="O84" s="129" t="s">
        <v>246</v>
      </c>
      <c r="P84" s="132">
        <v>140</v>
      </c>
      <c r="Q84" s="132">
        <v>190</v>
      </c>
      <c r="R84" s="131"/>
      <c r="S84" s="131"/>
      <c r="T84" s="131"/>
      <c r="U84" s="131"/>
      <c r="V84" s="131"/>
      <c r="W84" s="114"/>
      <c r="X84" s="114"/>
      <c r="Y84" s="114"/>
      <c r="Z84" s="114"/>
      <c r="AA84" s="114"/>
    </row>
    <row r="85" spans="1:28" ht="56.25">
      <c r="A85" s="22"/>
      <c r="B85" s="112">
        <v>46241</v>
      </c>
      <c r="C85" s="132" t="s">
        <v>259</v>
      </c>
      <c r="D85" s="167" t="s">
        <v>259</v>
      </c>
      <c r="E85" s="131" t="s">
        <v>242</v>
      </c>
      <c r="F85" s="162">
        <v>140</v>
      </c>
      <c r="G85" s="113" t="s">
        <v>243</v>
      </c>
      <c r="H85" s="187" t="s">
        <v>260</v>
      </c>
      <c r="I85" s="227">
        <v>46388</v>
      </c>
      <c r="J85" s="227">
        <v>46752</v>
      </c>
      <c r="K85" s="164" t="s">
        <v>30</v>
      </c>
      <c r="L85" s="183"/>
      <c r="M85" s="116" t="s">
        <v>245</v>
      </c>
      <c r="N85" s="116"/>
      <c r="O85" s="129" t="s">
        <v>246</v>
      </c>
      <c r="P85" s="132">
        <v>140</v>
      </c>
      <c r="Q85" s="132">
        <v>190</v>
      </c>
      <c r="R85" s="131"/>
      <c r="S85" s="131"/>
      <c r="T85" s="131"/>
      <c r="U85" s="131"/>
      <c r="V85" s="131"/>
      <c r="W85" s="114"/>
      <c r="X85" s="114"/>
      <c r="Y85" s="114"/>
      <c r="Z85" s="114"/>
      <c r="AA85" s="114"/>
    </row>
    <row r="86" spans="1:28" ht="56.25">
      <c r="A86" s="22"/>
      <c r="B86" s="112">
        <v>46241</v>
      </c>
      <c r="C86" s="132" t="s">
        <v>261</v>
      </c>
      <c r="D86" s="167" t="s">
        <v>261</v>
      </c>
      <c r="E86" s="131" t="s">
        <v>242</v>
      </c>
      <c r="F86" s="162">
        <v>140</v>
      </c>
      <c r="G86" s="113" t="s">
        <v>243</v>
      </c>
      <c r="H86" s="187" t="s">
        <v>262</v>
      </c>
      <c r="I86" s="227">
        <v>46388</v>
      </c>
      <c r="J86" s="227">
        <v>46752</v>
      </c>
      <c r="K86" s="164" t="s">
        <v>30</v>
      </c>
      <c r="L86" s="183"/>
      <c r="M86" s="116" t="s">
        <v>245</v>
      </c>
      <c r="N86" s="116"/>
      <c r="O86" s="129" t="s">
        <v>246</v>
      </c>
      <c r="P86" s="132">
        <v>140</v>
      </c>
      <c r="Q86" s="132">
        <v>190</v>
      </c>
      <c r="R86" s="131"/>
      <c r="S86" s="131"/>
      <c r="T86" s="131"/>
      <c r="U86" s="131"/>
      <c r="V86" s="131"/>
      <c r="W86" s="114"/>
      <c r="X86" s="114"/>
      <c r="Y86" s="114"/>
      <c r="Z86" s="114"/>
      <c r="AA86" s="114"/>
    </row>
    <row r="87" spans="1:28" ht="56.25">
      <c r="A87" s="22"/>
      <c r="B87" s="112">
        <v>46241</v>
      </c>
      <c r="C87" s="132" t="s">
        <v>263</v>
      </c>
      <c r="D87" s="167" t="s">
        <v>263</v>
      </c>
      <c r="E87" s="131" t="s">
        <v>242</v>
      </c>
      <c r="F87" s="162">
        <v>140</v>
      </c>
      <c r="G87" s="113" t="s">
        <v>243</v>
      </c>
      <c r="H87" s="187" t="s">
        <v>264</v>
      </c>
      <c r="I87" s="227">
        <v>46388</v>
      </c>
      <c r="J87" s="227">
        <v>46752</v>
      </c>
      <c r="K87" s="164" t="s">
        <v>30</v>
      </c>
      <c r="L87" s="183"/>
      <c r="M87" s="116" t="s">
        <v>245</v>
      </c>
      <c r="N87" s="116"/>
      <c r="O87" s="129" t="s">
        <v>246</v>
      </c>
      <c r="P87" s="132">
        <v>140</v>
      </c>
      <c r="Q87" s="132">
        <v>190</v>
      </c>
      <c r="R87" s="131"/>
      <c r="S87" s="131"/>
      <c r="T87" s="131"/>
      <c r="U87" s="131"/>
      <c r="V87" s="131"/>
      <c r="W87" s="114"/>
      <c r="X87" s="114"/>
      <c r="Y87" s="114"/>
      <c r="Z87" s="114"/>
      <c r="AA87" s="114"/>
    </row>
    <row r="88" spans="1:28" ht="56.25">
      <c r="A88" s="22"/>
      <c r="B88" s="112">
        <v>46241</v>
      </c>
      <c r="C88" s="132" t="s">
        <v>265</v>
      </c>
      <c r="D88" s="167" t="s">
        <v>265</v>
      </c>
      <c r="E88" s="131" t="s">
        <v>242</v>
      </c>
      <c r="F88" s="162">
        <v>190</v>
      </c>
      <c r="G88" s="113" t="s">
        <v>266</v>
      </c>
      <c r="H88" s="187" t="s">
        <v>267</v>
      </c>
      <c r="I88" s="227">
        <v>46388</v>
      </c>
      <c r="J88" s="227">
        <v>46752</v>
      </c>
      <c r="K88" s="164" t="s">
        <v>30</v>
      </c>
      <c r="L88" s="183"/>
      <c r="M88" s="116" t="s">
        <v>245</v>
      </c>
      <c r="N88" s="116"/>
      <c r="O88" s="129" t="s">
        <v>246</v>
      </c>
      <c r="P88" s="132">
        <v>190</v>
      </c>
      <c r="Q88" s="132">
        <v>140</v>
      </c>
      <c r="R88" s="131"/>
      <c r="S88" s="131"/>
      <c r="T88" s="131"/>
      <c r="U88" s="131"/>
      <c r="V88" s="131"/>
      <c r="W88" s="114"/>
      <c r="X88" s="114"/>
      <c r="Y88" s="114"/>
      <c r="Z88" s="114"/>
      <c r="AA88" s="114"/>
    </row>
    <row r="89" spans="1:28" ht="93.75">
      <c r="A89" s="22"/>
      <c r="B89" s="112">
        <v>46241</v>
      </c>
      <c r="C89" s="167" t="s">
        <v>268</v>
      </c>
      <c r="D89" s="167" t="s">
        <v>269</v>
      </c>
      <c r="E89" s="131" t="s">
        <v>270</v>
      </c>
      <c r="F89" s="162">
        <v>130</v>
      </c>
      <c r="G89" s="164" t="s">
        <v>131</v>
      </c>
      <c r="H89" s="192" t="s">
        <v>271</v>
      </c>
      <c r="I89" s="231">
        <v>46388</v>
      </c>
      <c r="J89" s="231">
        <v>46752</v>
      </c>
      <c r="K89" s="173" t="s">
        <v>272</v>
      </c>
      <c r="L89" s="184"/>
      <c r="M89" s="116" t="s">
        <v>273</v>
      </c>
      <c r="N89" s="116"/>
      <c r="O89" s="129" t="s">
        <v>274</v>
      </c>
      <c r="P89" s="164">
        <v>130</v>
      </c>
      <c r="Q89" s="164">
        <v>190</v>
      </c>
      <c r="R89" s="172">
        <v>140</v>
      </c>
      <c r="S89" s="172">
        <v>260</v>
      </c>
      <c r="T89" s="172">
        <v>290</v>
      </c>
      <c r="U89" s="131"/>
      <c r="V89" s="131"/>
      <c r="W89" s="114"/>
      <c r="X89" s="114"/>
      <c r="Y89" s="114"/>
      <c r="Z89" s="114"/>
      <c r="AA89" s="114"/>
    </row>
    <row r="90" spans="1:28" ht="131.25">
      <c r="A90" s="22"/>
      <c r="B90" s="112">
        <v>46241</v>
      </c>
      <c r="C90" s="132" t="s">
        <v>275</v>
      </c>
      <c r="D90" s="167" t="s">
        <v>276</v>
      </c>
      <c r="E90" s="131" t="s">
        <v>270</v>
      </c>
      <c r="F90" s="162">
        <v>130</v>
      </c>
      <c r="G90" s="164" t="s">
        <v>131</v>
      </c>
      <c r="H90" s="187" t="s">
        <v>277</v>
      </c>
      <c r="I90" s="231">
        <v>46388</v>
      </c>
      <c r="J90" s="231">
        <v>46752</v>
      </c>
      <c r="K90" s="173" t="s">
        <v>272</v>
      </c>
      <c r="L90" s="184"/>
      <c r="M90" s="116" t="s">
        <v>273</v>
      </c>
      <c r="N90" s="116"/>
      <c r="O90" s="129" t="s">
        <v>278</v>
      </c>
      <c r="P90" s="164">
        <v>130</v>
      </c>
      <c r="Q90" s="164">
        <v>190</v>
      </c>
      <c r="R90" s="172">
        <v>140</v>
      </c>
      <c r="S90" s="172">
        <v>260</v>
      </c>
      <c r="T90" s="172">
        <v>290</v>
      </c>
      <c r="U90" s="131"/>
      <c r="V90" s="131"/>
      <c r="W90" s="114"/>
      <c r="X90" s="114"/>
      <c r="Y90" s="114"/>
      <c r="Z90" s="114"/>
      <c r="AA90" s="114"/>
    </row>
    <row r="91" spans="1:28" ht="93.75">
      <c r="A91" s="22"/>
      <c r="B91" s="112">
        <v>46241</v>
      </c>
      <c r="C91" s="132" t="s">
        <v>279</v>
      </c>
      <c r="D91" s="167" t="s">
        <v>280</v>
      </c>
      <c r="E91" s="131" t="s">
        <v>270</v>
      </c>
      <c r="F91" s="162">
        <v>130</v>
      </c>
      <c r="G91" s="164" t="s">
        <v>131</v>
      </c>
      <c r="H91" s="187" t="s">
        <v>281</v>
      </c>
      <c r="I91" s="231">
        <v>46388</v>
      </c>
      <c r="J91" s="231">
        <v>46752</v>
      </c>
      <c r="K91" s="173" t="s">
        <v>272</v>
      </c>
      <c r="L91" s="184"/>
      <c r="M91" s="116" t="s">
        <v>273</v>
      </c>
      <c r="N91" s="116"/>
      <c r="O91" s="129" t="s">
        <v>274</v>
      </c>
      <c r="P91" s="164">
        <v>130</v>
      </c>
      <c r="Q91" s="164">
        <v>190</v>
      </c>
      <c r="R91" s="172">
        <v>140</v>
      </c>
      <c r="S91" s="172">
        <v>260</v>
      </c>
      <c r="T91" s="172">
        <v>290</v>
      </c>
      <c r="U91" s="131"/>
      <c r="V91" s="131"/>
      <c r="W91" s="114"/>
      <c r="X91" s="114"/>
      <c r="Y91" s="114"/>
      <c r="Z91" s="114"/>
      <c r="AA91" s="114"/>
    </row>
    <row r="92" spans="1:28" ht="131.25">
      <c r="A92" s="22"/>
      <c r="B92" s="112">
        <v>46241</v>
      </c>
      <c r="C92" s="132" t="s">
        <v>282</v>
      </c>
      <c r="D92" s="167" t="s">
        <v>283</v>
      </c>
      <c r="E92" s="131" t="s">
        <v>270</v>
      </c>
      <c r="F92" s="162">
        <v>130</v>
      </c>
      <c r="G92" s="164" t="s">
        <v>131</v>
      </c>
      <c r="H92" s="187" t="s">
        <v>284</v>
      </c>
      <c r="I92" s="231">
        <v>46388</v>
      </c>
      <c r="J92" s="231">
        <v>46752</v>
      </c>
      <c r="K92" s="173" t="s">
        <v>272</v>
      </c>
      <c r="L92" s="184"/>
      <c r="M92" s="116" t="s">
        <v>273</v>
      </c>
      <c r="N92" s="116"/>
      <c r="O92" s="129" t="s">
        <v>278</v>
      </c>
      <c r="P92" s="164">
        <v>130</v>
      </c>
      <c r="Q92" s="164">
        <v>190</v>
      </c>
      <c r="R92" s="172">
        <v>140</v>
      </c>
      <c r="S92" s="172">
        <v>260</v>
      </c>
      <c r="T92" s="172">
        <v>290</v>
      </c>
      <c r="U92" s="131"/>
      <c r="V92" s="131"/>
      <c r="W92" s="114"/>
      <c r="X92" s="114"/>
      <c r="Y92" s="114"/>
      <c r="Z92" s="114"/>
      <c r="AA92" s="114"/>
    </row>
    <row r="93" spans="1:28" ht="243.75">
      <c r="B93" s="245">
        <v>46248</v>
      </c>
      <c r="C93" s="134" t="s">
        <v>285</v>
      </c>
      <c r="D93" s="134" t="s">
        <v>286</v>
      </c>
      <c r="E93" s="246" t="s">
        <v>270</v>
      </c>
      <c r="F93" s="247">
        <v>130</v>
      </c>
      <c r="G93" s="120" t="s">
        <v>131</v>
      </c>
      <c r="H93" s="246" t="s">
        <v>287</v>
      </c>
      <c r="I93" s="249">
        <v>46388</v>
      </c>
      <c r="J93" s="249">
        <v>46752</v>
      </c>
      <c r="K93" s="248" t="s">
        <v>272</v>
      </c>
      <c r="L93" s="250" t="s">
        <v>288</v>
      </c>
      <c r="M93" s="244" t="s">
        <v>289</v>
      </c>
      <c r="N93" s="251" t="s">
        <v>288</v>
      </c>
      <c r="O93" s="246" t="s">
        <v>290</v>
      </c>
      <c r="P93" s="134">
        <v>130</v>
      </c>
      <c r="Q93" s="134">
        <v>90</v>
      </c>
      <c r="R93" s="134">
        <v>190</v>
      </c>
      <c r="S93" s="134">
        <v>140</v>
      </c>
      <c r="T93" s="134">
        <v>290</v>
      </c>
      <c r="U93" s="134">
        <v>260</v>
      </c>
      <c r="V93" s="134">
        <v>340</v>
      </c>
      <c r="W93" s="251" t="s">
        <v>288</v>
      </c>
      <c r="X93" s="251" t="s">
        <v>288</v>
      </c>
      <c r="Y93" s="251" t="s">
        <v>288</v>
      </c>
      <c r="Z93" s="251" t="s">
        <v>288</v>
      </c>
      <c r="AA93" s="251" t="s">
        <v>288</v>
      </c>
      <c r="AB93" s="252"/>
    </row>
    <row r="94" spans="1:28" ht="300">
      <c r="B94" s="254">
        <v>46248</v>
      </c>
      <c r="C94" s="255" t="s">
        <v>291</v>
      </c>
      <c r="D94" s="255" t="s">
        <v>292</v>
      </c>
      <c r="E94" s="256" t="s">
        <v>270</v>
      </c>
      <c r="F94" s="257">
        <v>130</v>
      </c>
      <c r="G94" s="258" t="s">
        <v>131</v>
      </c>
      <c r="H94" s="256" t="s">
        <v>293</v>
      </c>
      <c r="I94" s="249">
        <v>46388</v>
      </c>
      <c r="J94" s="249">
        <v>46752</v>
      </c>
      <c r="K94" s="248" t="s">
        <v>272</v>
      </c>
      <c r="L94" s="250" t="s">
        <v>288</v>
      </c>
      <c r="M94" s="253" t="s">
        <v>289</v>
      </c>
      <c r="N94" s="259" t="s">
        <v>288</v>
      </c>
      <c r="O94" s="256" t="s">
        <v>294</v>
      </c>
      <c r="P94" s="255">
        <v>130</v>
      </c>
      <c r="Q94" s="255">
        <v>90</v>
      </c>
      <c r="R94" s="255">
        <v>190</v>
      </c>
      <c r="S94" s="255">
        <v>140</v>
      </c>
      <c r="T94" s="255">
        <v>290</v>
      </c>
      <c r="U94" s="255">
        <v>260</v>
      </c>
      <c r="V94" s="255">
        <v>340</v>
      </c>
      <c r="W94" s="259" t="s">
        <v>288</v>
      </c>
      <c r="X94" s="259" t="s">
        <v>288</v>
      </c>
      <c r="Y94" s="259" t="s">
        <v>288</v>
      </c>
      <c r="Z94" s="259" t="s">
        <v>288</v>
      </c>
      <c r="AA94" s="259" t="s">
        <v>288</v>
      </c>
      <c r="AB94" s="252"/>
    </row>
    <row r="95" spans="1:28" ht="243.75">
      <c r="B95" s="260">
        <v>46248</v>
      </c>
      <c r="C95" s="261" t="s">
        <v>295</v>
      </c>
      <c r="D95" s="261" t="s">
        <v>296</v>
      </c>
      <c r="E95" s="262" t="s">
        <v>270</v>
      </c>
      <c r="F95" s="263">
        <v>130</v>
      </c>
      <c r="G95" s="264" t="s">
        <v>131</v>
      </c>
      <c r="H95" s="262" t="s">
        <v>297</v>
      </c>
      <c r="I95" s="249">
        <v>46388</v>
      </c>
      <c r="J95" s="249">
        <v>46752</v>
      </c>
      <c r="K95" s="248" t="s">
        <v>272</v>
      </c>
      <c r="L95" s="250" t="s">
        <v>288</v>
      </c>
      <c r="M95" s="253" t="s">
        <v>289</v>
      </c>
      <c r="N95" s="265" t="s">
        <v>288</v>
      </c>
      <c r="O95" s="262" t="s">
        <v>290</v>
      </c>
      <c r="P95" s="261">
        <v>130</v>
      </c>
      <c r="Q95" s="261">
        <v>90</v>
      </c>
      <c r="R95" s="261">
        <v>190</v>
      </c>
      <c r="S95" s="261">
        <v>140</v>
      </c>
      <c r="T95" s="261">
        <v>290</v>
      </c>
      <c r="U95" s="261">
        <v>260</v>
      </c>
      <c r="V95" s="261">
        <v>340</v>
      </c>
      <c r="W95" s="265" t="s">
        <v>288</v>
      </c>
      <c r="X95" s="265" t="s">
        <v>288</v>
      </c>
      <c r="Y95" s="265" t="s">
        <v>288</v>
      </c>
      <c r="Z95" s="265" t="s">
        <v>288</v>
      </c>
      <c r="AA95" s="265" t="s">
        <v>288</v>
      </c>
      <c r="AB95" s="252"/>
    </row>
    <row r="96" spans="1:28" ht="300">
      <c r="B96" s="245">
        <v>46248</v>
      </c>
      <c r="C96" s="134" t="s">
        <v>298</v>
      </c>
      <c r="D96" s="134" t="s">
        <v>299</v>
      </c>
      <c r="E96" s="246" t="s">
        <v>270</v>
      </c>
      <c r="F96" s="246">
        <v>130</v>
      </c>
      <c r="G96" s="246" t="s">
        <v>131</v>
      </c>
      <c r="H96" s="246" t="s">
        <v>300</v>
      </c>
      <c r="I96" s="266">
        <v>46388</v>
      </c>
      <c r="J96" s="266">
        <v>46752</v>
      </c>
      <c r="K96" s="246" t="s">
        <v>272</v>
      </c>
      <c r="L96" s="134" t="s">
        <v>288</v>
      </c>
      <c r="M96" s="259" t="s">
        <v>289</v>
      </c>
      <c r="N96" s="251" t="s">
        <v>288</v>
      </c>
      <c r="O96" s="246" t="s">
        <v>301</v>
      </c>
      <c r="P96" s="134">
        <v>130</v>
      </c>
      <c r="Q96" s="134">
        <v>90</v>
      </c>
      <c r="R96" s="134">
        <v>190</v>
      </c>
      <c r="S96" s="134">
        <v>140</v>
      </c>
      <c r="T96" s="134">
        <v>290</v>
      </c>
      <c r="U96" s="134">
        <v>260</v>
      </c>
      <c r="V96" s="134">
        <v>340</v>
      </c>
      <c r="W96" s="251" t="s">
        <v>288</v>
      </c>
      <c r="X96" s="251" t="s">
        <v>288</v>
      </c>
      <c r="Y96" s="251" t="s">
        <v>288</v>
      </c>
      <c r="Z96" s="251" t="s">
        <v>288</v>
      </c>
      <c r="AA96" s="251" t="s">
        <v>288</v>
      </c>
      <c r="AB96" s="252"/>
    </row>
    <row r="97" spans="1:28" ht="93.75">
      <c r="A97" s="22"/>
      <c r="B97" s="112">
        <v>46241</v>
      </c>
      <c r="C97" s="132" t="s">
        <v>302</v>
      </c>
      <c r="D97" s="167" t="s">
        <v>303</v>
      </c>
      <c r="E97" s="131" t="s">
        <v>304</v>
      </c>
      <c r="F97" s="162">
        <v>130</v>
      </c>
      <c r="G97" s="164" t="s">
        <v>131</v>
      </c>
      <c r="H97" s="187" t="s">
        <v>305</v>
      </c>
      <c r="I97" s="227">
        <v>46388</v>
      </c>
      <c r="J97" s="227">
        <v>46752</v>
      </c>
      <c r="K97" s="173" t="s">
        <v>272</v>
      </c>
      <c r="L97" s="185"/>
      <c r="M97" s="116" t="s">
        <v>306</v>
      </c>
      <c r="N97" s="116"/>
      <c r="O97" s="129" t="s">
        <v>274</v>
      </c>
      <c r="P97" s="132">
        <v>130</v>
      </c>
      <c r="Q97" s="161">
        <v>140</v>
      </c>
      <c r="R97" s="131">
        <v>170</v>
      </c>
      <c r="S97" s="131">
        <v>210</v>
      </c>
      <c r="T97" s="131">
        <v>260</v>
      </c>
      <c r="U97" s="131">
        <v>290</v>
      </c>
      <c r="V97" s="131"/>
      <c r="W97" s="114"/>
      <c r="X97" s="114"/>
      <c r="Y97" s="114"/>
      <c r="Z97" s="114"/>
      <c r="AA97" s="114"/>
    </row>
    <row r="98" spans="1:28" ht="131.25">
      <c r="A98" s="22"/>
      <c r="B98" s="112">
        <v>46241</v>
      </c>
      <c r="C98" s="168" t="s">
        <v>307</v>
      </c>
      <c r="D98" s="237" t="s">
        <v>308</v>
      </c>
      <c r="E98" s="179" t="s">
        <v>304</v>
      </c>
      <c r="F98" s="196">
        <v>130</v>
      </c>
      <c r="G98" s="164" t="s">
        <v>131</v>
      </c>
      <c r="H98" s="193" t="s">
        <v>309</v>
      </c>
      <c r="I98" s="227">
        <v>46388</v>
      </c>
      <c r="J98" s="227">
        <v>46752</v>
      </c>
      <c r="K98" s="173" t="s">
        <v>272</v>
      </c>
      <c r="L98" s="184"/>
      <c r="M98" s="116" t="s">
        <v>306</v>
      </c>
      <c r="N98" s="116"/>
      <c r="O98" s="129" t="s">
        <v>278</v>
      </c>
      <c r="P98" s="132">
        <v>130</v>
      </c>
      <c r="Q98" s="161">
        <v>140</v>
      </c>
      <c r="R98" s="131">
        <v>170</v>
      </c>
      <c r="S98" s="131">
        <v>210</v>
      </c>
      <c r="T98" s="131">
        <v>260</v>
      </c>
      <c r="U98" s="131">
        <v>290</v>
      </c>
      <c r="V98" s="179"/>
      <c r="W98" s="114"/>
      <c r="X98" s="114"/>
      <c r="Y98" s="114"/>
      <c r="Z98" s="114"/>
      <c r="AA98" s="114"/>
    </row>
    <row r="99" spans="1:28" ht="93.75">
      <c r="A99" s="22"/>
      <c r="B99" s="112">
        <v>46241</v>
      </c>
      <c r="C99" s="132" t="s">
        <v>310</v>
      </c>
      <c r="D99" s="167" t="s">
        <v>311</v>
      </c>
      <c r="E99" s="131" t="s">
        <v>304</v>
      </c>
      <c r="F99" s="162">
        <v>130</v>
      </c>
      <c r="G99" s="164" t="s">
        <v>131</v>
      </c>
      <c r="H99" s="187" t="s">
        <v>312</v>
      </c>
      <c r="I99" s="227">
        <v>46388</v>
      </c>
      <c r="J99" s="227">
        <v>46752</v>
      </c>
      <c r="K99" s="173" t="s">
        <v>272</v>
      </c>
      <c r="L99" s="184"/>
      <c r="M99" s="116" t="s">
        <v>306</v>
      </c>
      <c r="N99" s="116"/>
      <c r="O99" s="129" t="s">
        <v>274</v>
      </c>
      <c r="P99" s="132">
        <v>130</v>
      </c>
      <c r="Q99" s="161">
        <v>140</v>
      </c>
      <c r="R99" s="131">
        <v>170</v>
      </c>
      <c r="S99" s="131">
        <v>210</v>
      </c>
      <c r="T99" s="131">
        <v>260</v>
      </c>
      <c r="U99" s="131">
        <v>290</v>
      </c>
      <c r="V99" s="131"/>
      <c r="W99" s="114"/>
      <c r="X99" s="114"/>
      <c r="Y99" s="114"/>
      <c r="Z99" s="114"/>
      <c r="AA99" s="114"/>
    </row>
    <row r="100" spans="1:28" ht="131.25">
      <c r="A100" s="22"/>
      <c r="B100" s="112">
        <v>46241</v>
      </c>
      <c r="C100" s="132" t="s">
        <v>313</v>
      </c>
      <c r="D100" s="167" t="s">
        <v>314</v>
      </c>
      <c r="E100" s="131" t="s">
        <v>304</v>
      </c>
      <c r="F100" s="162">
        <v>130</v>
      </c>
      <c r="G100" s="164" t="s">
        <v>131</v>
      </c>
      <c r="H100" s="187" t="s">
        <v>315</v>
      </c>
      <c r="I100" s="227">
        <v>46388</v>
      </c>
      <c r="J100" s="227">
        <v>46752</v>
      </c>
      <c r="K100" s="173" t="s">
        <v>272</v>
      </c>
      <c r="L100" s="184"/>
      <c r="M100" s="116" t="s">
        <v>306</v>
      </c>
      <c r="N100" s="125"/>
      <c r="O100" s="129" t="s">
        <v>278</v>
      </c>
      <c r="P100" s="195">
        <v>130</v>
      </c>
      <c r="Q100" s="177">
        <v>140</v>
      </c>
      <c r="R100" s="149">
        <v>170</v>
      </c>
      <c r="S100" s="149">
        <v>210</v>
      </c>
      <c r="T100" s="149">
        <v>260</v>
      </c>
      <c r="U100" s="149">
        <v>290</v>
      </c>
      <c r="V100" s="149"/>
      <c r="W100" s="123"/>
      <c r="X100" s="123"/>
      <c r="Y100" s="123"/>
      <c r="Z100" s="123"/>
      <c r="AA100" s="123"/>
    </row>
    <row r="101" spans="1:28">
      <c r="A101" s="22"/>
      <c r="B101" s="112">
        <v>46213</v>
      </c>
      <c r="C101" s="113"/>
      <c r="D101" s="214" t="s">
        <v>316</v>
      </c>
      <c r="E101" s="189" t="s">
        <v>317</v>
      </c>
      <c r="F101" s="164">
        <v>230</v>
      </c>
      <c r="G101" s="194" t="s">
        <v>318</v>
      </c>
      <c r="H101" s="190" t="s">
        <v>319</v>
      </c>
      <c r="I101" s="230">
        <v>46388</v>
      </c>
      <c r="J101" s="232">
        <v>46752</v>
      </c>
      <c r="K101" s="113" t="s">
        <v>272</v>
      </c>
      <c r="L101" s="172"/>
      <c r="M101" s="116" t="s">
        <v>320</v>
      </c>
      <c r="N101" s="116"/>
      <c r="O101" s="113"/>
      <c r="P101" s="164">
        <v>230</v>
      </c>
      <c r="Q101" s="132"/>
      <c r="R101" s="131"/>
      <c r="S101" s="131"/>
      <c r="T101" s="131"/>
      <c r="U101" s="131"/>
      <c r="V101" s="131"/>
      <c r="W101" s="114"/>
      <c r="X101" s="114"/>
      <c r="Y101" s="114"/>
      <c r="Z101" s="114"/>
      <c r="AA101" s="114"/>
    </row>
    <row r="102" spans="1:28">
      <c r="A102" s="22"/>
      <c r="B102" s="121">
        <v>46213</v>
      </c>
      <c r="C102" s="197"/>
      <c r="D102" s="214" t="s">
        <v>321</v>
      </c>
      <c r="E102" s="189" t="s">
        <v>317</v>
      </c>
      <c r="F102" s="164">
        <v>230</v>
      </c>
      <c r="G102" s="173" t="s">
        <v>318</v>
      </c>
      <c r="H102" s="190" t="s">
        <v>322</v>
      </c>
      <c r="I102" s="230">
        <v>46388</v>
      </c>
      <c r="J102" s="232">
        <v>46752</v>
      </c>
      <c r="K102" s="113" t="s">
        <v>272</v>
      </c>
      <c r="L102" s="126"/>
      <c r="M102" s="125" t="s">
        <v>320</v>
      </c>
      <c r="N102" s="125"/>
      <c r="O102" s="122"/>
      <c r="P102" s="164">
        <v>230</v>
      </c>
      <c r="Q102" s="123"/>
      <c r="R102" s="123"/>
      <c r="S102" s="123"/>
      <c r="T102" s="123"/>
      <c r="U102" s="123"/>
      <c r="V102" s="123"/>
      <c r="W102" s="123"/>
      <c r="X102" s="123"/>
      <c r="Y102" s="123"/>
      <c r="Z102" s="123"/>
      <c r="AA102" s="123"/>
    </row>
    <row r="103" spans="1:28">
      <c r="A103" s="22"/>
      <c r="B103" s="112">
        <v>46241</v>
      </c>
      <c r="C103" s="113"/>
      <c r="D103" s="238" t="s">
        <v>323</v>
      </c>
      <c r="E103" s="132" t="s">
        <v>324</v>
      </c>
      <c r="F103" s="162">
        <v>260</v>
      </c>
      <c r="G103" s="113" t="s">
        <v>168</v>
      </c>
      <c r="H103" s="131" t="s">
        <v>325</v>
      </c>
      <c r="I103" s="227">
        <v>46388</v>
      </c>
      <c r="J103" s="227">
        <v>46752</v>
      </c>
      <c r="K103" s="165" t="s">
        <v>30</v>
      </c>
      <c r="L103" s="198"/>
      <c r="M103" s="198" t="s">
        <v>326</v>
      </c>
      <c r="N103" s="198"/>
      <c r="O103" s="198" t="s">
        <v>327</v>
      </c>
      <c r="P103" s="199">
        <v>260</v>
      </c>
      <c r="Q103" s="113">
        <v>280</v>
      </c>
      <c r="R103" s="198"/>
      <c r="S103" s="198"/>
      <c r="T103" s="198"/>
      <c r="U103" s="198"/>
      <c r="V103" s="198"/>
      <c r="W103" s="198"/>
      <c r="X103" s="198"/>
      <c r="Y103" s="198"/>
      <c r="Z103" s="198"/>
      <c r="AA103" s="198"/>
      <c r="AB103" s="169"/>
    </row>
    <row r="104" spans="1:28">
      <c r="A104" s="22"/>
      <c r="B104" s="112">
        <v>46241</v>
      </c>
      <c r="C104" s="113"/>
      <c r="D104" s="238" t="s">
        <v>328</v>
      </c>
      <c r="E104" s="132" t="s">
        <v>324</v>
      </c>
      <c r="F104" s="162">
        <v>270</v>
      </c>
      <c r="G104" s="113" t="s">
        <v>174</v>
      </c>
      <c r="H104" s="131" t="s">
        <v>329</v>
      </c>
      <c r="I104" s="230">
        <v>46388</v>
      </c>
      <c r="J104" s="232">
        <v>46752</v>
      </c>
      <c r="K104" s="165" t="s">
        <v>30</v>
      </c>
      <c r="L104" s="117"/>
      <c r="M104" s="116" t="s">
        <v>326</v>
      </c>
      <c r="N104" s="116"/>
      <c r="O104" s="198" t="s">
        <v>327</v>
      </c>
      <c r="P104" s="199">
        <v>270</v>
      </c>
      <c r="Q104" s="114" t="s">
        <v>330</v>
      </c>
      <c r="R104" s="114"/>
      <c r="S104" s="114"/>
      <c r="T104" s="114"/>
      <c r="U104" s="114"/>
      <c r="V104" s="114"/>
      <c r="W104" s="114"/>
      <c r="X104" s="114"/>
      <c r="Y104" s="114"/>
      <c r="Z104" s="114"/>
      <c r="AA104" s="114"/>
    </row>
    <row r="105" spans="1:28">
      <c r="A105" s="22"/>
      <c r="B105" s="112">
        <v>46241</v>
      </c>
      <c r="C105" s="122"/>
      <c r="D105" s="238" t="s">
        <v>331</v>
      </c>
      <c r="E105" s="132" t="s">
        <v>324</v>
      </c>
      <c r="F105" s="162">
        <v>280</v>
      </c>
      <c r="G105" s="113" t="s">
        <v>332</v>
      </c>
      <c r="H105" s="131" t="s">
        <v>333</v>
      </c>
      <c r="I105" s="230">
        <v>46388</v>
      </c>
      <c r="J105" s="232">
        <v>46752</v>
      </c>
      <c r="K105" s="165" t="s">
        <v>30</v>
      </c>
      <c r="L105" s="126"/>
      <c r="M105" s="125" t="s">
        <v>326</v>
      </c>
      <c r="N105" s="125"/>
      <c r="O105" s="198" t="s">
        <v>327</v>
      </c>
      <c r="P105" s="199">
        <v>280</v>
      </c>
      <c r="Q105" s="123"/>
      <c r="R105" s="123"/>
      <c r="S105" s="123"/>
      <c r="T105" s="123"/>
      <c r="U105" s="123"/>
      <c r="V105" s="123"/>
      <c r="W105" s="123"/>
      <c r="X105" s="123"/>
      <c r="Y105" s="123"/>
      <c r="Z105" s="123"/>
      <c r="AA105" s="123"/>
    </row>
    <row r="106" spans="1:28">
      <c r="A106" s="22"/>
      <c r="B106" s="201">
        <v>46241</v>
      </c>
      <c r="C106" s="113"/>
      <c r="D106" s="239" t="s">
        <v>334</v>
      </c>
      <c r="E106" s="45" t="s">
        <v>223</v>
      </c>
      <c r="F106" s="45">
        <v>260</v>
      </c>
      <c r="G106" s="113" t="s">
        <v>168</v>
      </c>
      <c r="H106" s="128" t="s">
        <v>335</v>
      </c>
      <c r="I106" s="230">
        <v>46569</v>
      </c>
      <c r="J106" s="230">
        <v>46660</v>
      </c>
      <c r="K106" s="165" t="s">
        <v>30</v>
      </c>
      <c r="L106" s="117"/>
      <c r="M106" s="116" t="s">
        <v>336</v>
      </c>
      <c r="N106" s="116"/>
      <c r="O106" s="116" t="s">
        <v>50</v>
      </c>
      <c r="P106" s="199">
        <v>260</v>
      </c>
      <c r="Q106" s="114"/>
      <c r="R106" s="114"/>
      <c r="S106" s="114"/>
      <c r="T106" s="114"/>
      <c r="U106" s="114"/>
      <c r="V106" s="114"/>
      <c r="W106" s="114"/>
      <c r="X106" s="114"/>
      <c r="Y106" s="114"/>
      <c r="Z106" s="114"/>
      <c r="AA106" s="114"/>
    </row>
    <row r="107" spans="1:28">
      <c r="A107" s="22"/>
      <c r="B107" s="112">
        <v>46241</v>
      </c>
      <c r="C107" s="167" t="s">
        <v>337</v>
      </c>
      <c r="D107" s="167" t="s">
        <v>338</v>
      </c>
      <c r="E107" s="131" t="s">
        <v>339</v>
      </c>
      <c r="F107" s="200">
        <v>130</v>
      </c>
      <c r="G107" s="164" t="s">
        <v>131</v>
      </c>
      <c r="H107" s="131" t="s">
        <v>340</v>
      </c>
      <c r="I107" s="227">
        <v>46388</v>
      </c>
      <c r="J107" s="227">
        <v>46441</v>
      </c>
      <c r="K107" s="164" t="s">
        <v>272</v>
      </c>
      <c r="L107" s="117"/>
      <c r="M107" s="116" t="s">
        <v>341</v>
      </c>
      <c r="N107" s="116"/>
      <c r="O107" s="116" t="s">
        <v>50</v>
      </c>
      <c r="P107" s="132">
        <v>130</v>
      </c>
      <c r="Q107" s="114"/>
      <c r="R107" s="114"/>
      <c r="S107" s="114"/>
      <c r="T107" s="114"/>
      <c r="U107" s="114"/>
      <c r="V107" s="114"/>
      <c r="W107" s="114"/>
      <c r="X107" s="114"/>
      <c r="Y107" s="114"/>
      <c r="Z107" s="114"/>
      <c r="AA107" s="114"/>
    </row>
    <row r="108" spans="1:28" ht="56.25">
      <c r="A108" s="22"/>
      <c r="B108" s="112">
        <v>46241</v>
      </c>
      <c r="C108" s="167"/>
      <c r="D108" s="167" t="s">
        <v>342</v>
      </c>
      <c r="E108" s="131" t="s">
        <v>343</v>
      </c>
      <c r="F108" s="202" t="s">
        <v>344</v>
      </c>
      <c r="G108" s="113" t="s">
        <v>345</v>
      </c>
      <c r="H108" s="129" t="s">
        <v>346</v>
      </c>
      <c r="I108" s="227">
        <v>46379</v>
      </c>
      <c r="J108" s="227">
        <v>46441</v>
      </c>
      <c r="K108" s="164" t="s">
        <v>272</v>
      </c>
      <c r="L108" s="117"/>
      <c r="M108" s="116" t="s">
        <v>347</v>
      </c>
      <c r="N108" s="116"/>
      <c r="O108" s="236" t="s">
        <v>348</v>
      </c>
      <c r="P108" s="202" t="s">
        <v>349</v>
      </c>
      <c r="Q108" s="114"/>
      <c r="R108" s="114"/>
      <c r="S108" s="114"/>
      <c r="T108" s="114"/>
      <c r="U108" s="114"/>
      <c r="V108" s="114"/>
      <c r="W108" s="114"/>
      <c r="X108" s="114"/>
      <c r="Y108" s="114"/>
      <c r="Z108" s="114"/>
      <c r="AA108" s="114"/>
    </row>
    <row r="109" spans="1:28" ht="56.25">
      <c r="A109" s="22"/>
      <c r="B109" s="112">
        <v>46241</v>
      </c>
      <c r="C109" s="216"/>
      <c r="D109" s="216" t="s">
        <v>350</v>
      </c>
      <c r="E109" s="149" t="s">
        <v>343</v>
      </c>
      <c r="F109" s="218" t="s">
        <v>344</v>
      </c>
      <c r="G109" s="122" t="s">
        <v>345</v>
      </c>
      <c r="H109" s="219" t="s">
        <v>351</v>
      </c>
      <c r="I109" s="231">
        <v>46379</v>
      </c>
      <c r="J109" s="231">
        <v>46441</v>
      </c>
      <c r="K109" s="173" t="s">
        <v>272</v>
      </c>
      <c r="L109" s="126"/>
      <c r="M109" s="116" t="s">
        <v>347</v>
      </c>
      <c r="N109" s="125"/>
      <c r="O109" s="236" t="s">
        <v>352</v>
      </c>
      <c r="P109" s="218" t="s">
        <v>349</v>
      </c>
      <c r="Q109" s="123"/>
      <c r="R109" s="123"/>
      <c r="S109" s="123"/>
      <c r="T109" s="123"/>
      <c r="U109" s="123"/>
      <c r="V109" s="123"/>
      <c r="W109" s="123"/>
      <c r="X109" s="123"/>
      <c r="Y109" s="123"/>
      <c r="Z109" s="123"/>
      <c r="AA109" s="123"/>
    </row>
    <row r="110" spans="1:28">
      <c r="A110" s="22"/>
      <c r="B110" s="220">
        <v>46241</v>
      </c>
      <c r="C110" s="122"/>
      <c r="D110" s="240" t="s">
        <v>353</v>
      </c>
      <c r="E110" s="122" t="s">
        <v>354</v>
      </c>
      <c r="F110" s="123" t="s">
        <v>93</v>
      </c>
      <c r="G110" s="122" t="s">
        <v>168</v>
      </c>
      <c r="H110" s="221" t="s">
        <v>355</v>
      </c>
      <c r="I110" s="233">
        <v>46388</v>
      </c>
      <c r="J110" s="233">
        <v>46752</v>
      </c>
      <c r="K110" s="222" t="s">
        <v>30</v>
      </c>
      <c r="L110" s="126"/>
      <c r="M110" s="116" t="s">
        <v>356</v>
      </c>
      <c r="N110" s="125"/>
      <c r="O110" s="113" t="s">
        <v>50</v>
      </c>
      <c r="P110" s="123" t="s">
        <v>93</v>
      </c>
      <c r="Q110" s="123"/>
      <c r="R110" s="123"/>
      <c r="S110" s="123"/>
      <c r="T110" s="123"/>
      <c r="U110" s="123"/>
      <c r="V110" s="123"/>
      <c r="W110" s="123"/>
      <c r="X110" s="123"/>
      <c r="Y110" s="123"/>
      <c r="Z110" s="123"/>
      <c r="AA110" s="123"/>
    </row>
    <row r="111" spans="1:28">
      <c r="A111" s="22"/>
      <c r="B111" s="121">
        <v>46241</v>
      </c>
      <c r="C111" s="122"/>
      <c r="D111" s="216" t="s">
        <v>357</v>
      </c>
      <c r="E111" s="149" t="s">
        <v>358</v>
      </c>
      <c r="F111" s="149">
        <v>270</v>
      </c>
      <c r="G111" s="122" t="s">
        <v>168</v>
      </c>
      <c r="H111" s="149" t="s">
        <v>359</v>
      </c>
      <c r="I111" s="231">
        <v>46388</v>
      </c>
      <c r="J111" s="231">
        <v>46752</v>
      </c>
      <c r="K111" s="173" t="s">
        <v>30</v>
      </c>
      <c r="L111" s="126"/>
      <c r="M111" s="125" t="s">
        <v>360</v>
      </c>
      <c r="N111" s="125"/>
      <c r="O111" s="122" t="s">
        <v>50</v>
      </c>
      <c r="P111" s="216">
        <v>270</v>
      </c>
      <c r="Q111" s="216">
        <v>260</v>
      </c>
      <c r="R111" s="123"/>
      <c r="S111" s="123"/>
      <c r="T111" s="123"/>
      <c r="U111" s="123"/>
      <c r="V111" s="123"/>
      <c r="W111" s="123"/>
      <c r="X111" s="123"/>
      <c r="Y111" s="123"/>
      <c r="Z111" s="123"/>
      <c r="AA111" s="123"/>
    </row>
    <row r="112" spans="1:28">
      <c r="A112" s="22"/>
      <c r="B112" s="112">
        <v>46241</v>
      </c>
      <c r="C112" s="113"/>
      <c r="D112" s="167" t="s">
        <v>361</v>
      </c>
      <c r="E112" s="131" t="s">
        <v>358</v>
      </c>
      <c r="F112" s="131">
        <v>280</v>
      </c>
      <c r="G112" s="113" t="s">
        <v>174</v>
      </c>
      <c r="H112" s="131" t="s">
        <v>362</v>
      </c>
      <c r="I112" s="227">
        <v>46388</v>
      </c>
      <c r="J112" s="227">
        <v>46752</v>
      </c>
      <c r="K112" s="164" t="s">
        <v>30</v>
      </c>
      <c r="L112" s="117"/>
      <c r="M112" s="116" t="s">
        <v>360</v>
      </c>
      <c r="N112" s="116"/>
      <c r="O112" s="113" t="s">
        <v>50</v>
      </c>
      <c r="P112" s="167">
        <v>280</v>
      </c>
      <c r="Q112" s="167">
        <v>260</v>
      </c>
      <c r="R112" s="114"/>
      <c r="S112" s="114"/>
      <c r="T112" s="114"/>
      <c r="U112" s="114"/>
      <c r="V112" s="114"/>
      <c r="W112" s="114"/>
      <c r="X112" s="114"/>
      <c r="Y112" s="114"/>
      <c r="Z112" s="114"/>
      <c r="AA112" s="114"/>
    </row>
    <row r="113" spans="1:27" ht="35.25" customHeight="1">
      <c r="A113" s="22"/>
      <c r="B113" s="112">
        <v>46183</v>
      </c>
      <c r="C113" s="200" t="s">
        <v>363</v>
      </c>
      <c r="D113" s="200" t="s">
        <v>364</v>
      </c>
      <c r="E113" s="284" t="s">
        <v>365</v>
      </c>
      <c r="F113" s="200">
        <v>200</v>
      </c>
      <c r="G113" s="115" t="s">
        <v>366</v>
      </c>
      <c r="H113" s="172" t="s">
        <v>367</v>
      </c>
      <c r="I113" s="278">
        <v>46357</v>
      </c>
      <c r="J113" s="278">
        <v>46599</v>
      </c>
      <c r="K113" s="214" t="s">
        <v>30</v>
      </c>
      <c r="L113" s="117"/>
      <c r="M113" s="116" t="s">
        <v>368</v>
      </c>
      <c r="N113" s="116"/>
      <c r="O113" s="285" t="s">
        <v>369</v>
      </c>
      <c r="P113" s="131">
        <v>200</v>
      </c>
      <c r="Q113" s="131"/>
      <c r="R113" s="131"/>
      <c r="S113" s="131"/>
      <c r="T113" s="114"/>
      <c r="U113" s="114"/>
      <c r="V113" s="114"/>
      <c r="W113" s="114"/>
      <c r="X113" s="114"/>
      <c r="Y113" s="114"/>
      <c r="Z113" s="114"/>
      <c r="AA113" s="114"/>
    </row>
    <row r="114" spans="1:27" ht="35.25" customHeight="1">
      <c r="A114" s="22"/>
      <c r="B114" s="112">
        <v>46183</v>
      </c>
      <c r="C114" s="200" t="s">
        <v>370</v>
      </c>
      <c r="D114" s="200" t="s">
        <v>371</v>
      </c>
      <c r="E114" s="284" t="s">
        <v>365</v>
      </c>
      <c r="F114" s="200">
        <v>130</v>
      </c>
      <c r="G114" s="115" t="s">
        <v>131</v>
      </c>
      <c r="H114" s="190" t="s">
        <v>372</v>
      </c>
      <c r="I114" s="278">
        <v>46357</v>
      </c>
      <c r="J114" s="278">
        <v>46599</v>
      </c>
      <c r="K114" s="214" t="s">
        <v>30</v>
      </c>
      <c r="L114" s="117"/>
      <c r="M114" s="116" t="s">
        <v>368</v>
      </c>
      <c r="N114" s="116"/>
      <c r="O114" s="289" t="s">
        <v>369</v>
      </c>
      <c r="P114" s="131">
        <v>130</v>
      </c>
      <c r="Q114" s="131">
        <v>200</v>
      </c>
      <c r="R114" s="131"/>
      <c r="S114" s="131"/>
      <c r="T114" s="114"/>
      <c r="U114" s="114"/>
      <c r="V114" s="114"/>
      <c r="W114" s="114"/>
      <c r="X114" s="114"/>
      <c r="Y114" s="114"/>
      <c r="Z114" s="114"/>
      <c r="AA114" s="114"/>
    </row>
    <row r="115" spans="1:27" s="21" customFormat="1" ht="36.75">
      <c r="A115" s="293" t="s">
        <v>373</v>
      </c>
      <c r="B115" s="317">
        <v>46275</v>
      </c>
      <c r="C115" s="318"/>
      <c r="D115" s="318" t="s">
        <v>374</v>
      </c>
      <c r="E115" s="319" t="s">
        <v>375</v>
      </c>
      <c r="F115" s="320" t="s">
        <v>376</v>
      </c>
      <c r="G115" s="319" t="s">
        <v>377</v>
      </c>
      <c r="H115" s="321" t="s">
        <v>378</v>
      </c>
      <c r="I115" s="225">
        <v>46388</v>
      </c>
      <c r="J115" s="225">
        <v>46752</v>
      </c>
      <c r="K115" s="142" t="s">
        <v>379</v>
      </c>
      <c r="L115" s="143"/>
      <c r="M115" s="73"/>
      <c r="N115" s="73"/>
      <c r="O115" s="307" t="s">
        <v>89</v>
      </c>
      <c r="P115" s="294" t="s">
        <v>376</v>
      </c>
      <c r="Q115" s="294" t="s">
        <v>380</v>
      </c>
      <c r="R115" s="294"/>
      <c r="S115" s="294"/>
      <c r="T115" s="294"/>
      <c r="U115" s="294"/>
      <c r="V115" s="294"/>
      <c r="W115" s="294"/>
      <c r="X115" s="294"/>
      <c r="Y115" s="294"/>
      <c r="Z115" s="294"/>
      <c r="AA115" s="294"/>
    </row>
    <row r="116" spans="1:27" s="21" customFormat="1" ht="36.75">
      <c r="A116" s="293" t="s">
        <v>373</v>
      </c>
      <c r="B116" s="297">
        <v>46275</v>
      </c>
      <c r="C116" s="28"/>
      <c r="D116" s="28" t="s">
        <v>381</v>
      </c>
      <c r="E116" s="27" t="s">
        <v>375</v>
      </c>
      <c r="F116" s="85" t="s">
        <v>376</v>
      </c>
      <c r="G116" s="27" t="s">
        <v>377</v>
      </c>
      <c r="H116" s="31" t="s">
        <v>382</v>
      </c>
      <c r="I116" s="243">
        <v>46388</v>
      </c>
      <c r="J116" s="243">
        <v>46752</v>
      </c>
      <c r="K116" s="6" t="s">
        <v>30</v>
      </c>
      <c r="L116" s="17"/>
      <c r="M116" s="18"/>
      <c r="N116" s="18"/>
      <c r="O116" s="307" t="s">
        <v>89</v>
      </c>
      <c r="P116" s="295" t="s">
        <v>376</v>
      </c>
      <c r="Q116" s="295" t="s">
        <v>380</v>
      </c>
      <c r="R116" s="295"/>
      <c r="S116" s="295"/>
      <c r="T116" s="295"/>
      <c r="U116" s="295"/>
      <c r="V116" s="295"/>
      <c r="W116" s="295"/>
      <c r="X116" s="295"/>
      <c r="Y116" s="295"/>
      <c r="Z116" s="295"/>
      <c r="AA116" s="295"/>
    </row>
    <row r="117" spans="1:27" s="21" customFormat="1" ht="36.75">
      <c r="A117" s="293" t="s">
        <v>373</v>
      </c>
      <c r="B117" s="297">
        <v>46275</v>
      </c>
      <c r="C117" s="28"/>
      <c r="D117" s="28" t="s">
        <v>383</v>
      </c>
      <c r="E117" s="27" t="s">
        <v>375</v>
      </c>
      <c r="F117" s="85" t="s">
        <v>380</v>
      </c>
      <c r="G117" s="27" t="s">
        <v>384</v>
      </c>
      <c r="H117" s="31" t="s">
        <v>385</v>
      </c>
      <c r="I117" s="243">
        <v>46388</v>
      </c>
      <c r="J117" s="243">
        <v>46752</v>
      </c>
      <c r="K117" s="6" t="s">
        <v>30</v>
      </c>
      <c r="L117" s="17"/>
      <c r="M117" s="18"/>
      <c r="N117" s="18"/>
      <c r="O117" s="307" t="s">
        <v>89</v>
      </c>
      <c r="P117" s="295" t="s">
        <v>380</v>
      </c>
      <c r="Q117" s="295" t="s">
        <v>380</v>
      </c>
      <c r="R117" s="295"/>
      <c r="S117" s="295"/>
      <c r="T117" s="295"/>
      <c r="U117" s="295"/>
      <c r="V117" s="295"/>
      <c r="W117" s="295"/>
      <c r="X117" s="295"/>
      <c r="Y117" s="295"/>
      <c r="Z117" s="295"/>
      <c r="AA117" s="295"/>
    </row>
    <row r="118" spans="1:27" s="21" customFormat="1" ht="36.75">
      <c r="A118" s="293" t="s">
        <v>373</v>
      </c>
      <c r="B118" s="297">
        <v>46275</v>
      </c>
      <c r="C118" s="28"/>
      <c r="D118" s="28" t="s">
        <v>386</v>
      </c>
      <c r="E118" s="27" t="s">
        <v>375</v>
      </c>
      <c r="F118" s="85" t="s">
        <v>380</v>
      </c>
      <c r="G118" s="27" t="s">
        <v>384</v>
      </c>
      <c r="H118" s="31" t="s">
        <v>387</v>
      </c>
      <c r="I118" s="243">
        <v>46388</v>
      </c>
      <c r="J118" s="243">
        <v>46752</v>
      </c>
      <c r="K118" s="6" t="s">
        <v>30</v>
      </c>
      <c r="L118" s="17"/>
      <c r="M118" s="18"/>
      <c r="N118" s="18"/>
      <c r="O118" s="307" t="s">
        <v>89</v>
      </c>
      <c r="P118" s="295" t="s">
        <v>380</v>
      </c>
      <c r="Q118" s="295" t="s">
        <v>380</v>
      </c>
      <c r="R118" s="295"/>
      <c r="S118" s="295"/>
      <c r="T118" s="295"/>
      <c r="U118" s="295"/>
      <c r="V118" s="295"/>
      <c r="W118" s="295"/>
      <c r="X118" s="295"/>
      <c r="Y118" s="295"/>
      <c r="Z118" s="295"/>
      <c r="AA118" s="295"/>
    </row>
    <row r="119" spans="1:27" s="21" customFormat="1" ht="36.75">
      <c r="A119" s="293" t="s">
        <v>373</v>
      </c>
      <c r="B119" s="297">
        <v>46275</v>
      </c>
      <c r="C119" s="28"/>
      <c r="D119" s="28" t="s">
        <v>388</v>
      </c>
      <c r="E119" s="27" t="s">
        <v>389</v>
      </c>
      <c r="F119" s="85" t="s">
        <v>380</v>
      </c>
      <c r="G119" s="27" t="s">
        <v>384</v>
      </c>
      <c r="H119" s="31" t="s">
        <v>390</v>
      </c>
      <c r="I119" s="243">
        <v>46388</v>
      </c>
      <c r="J119" s="243">
        <v>46752</v>
      </c>
      <c r="K119" s="6" t="s">
        <v>30</v>
      </c>
      <c r="L119" s="17"/>
      <c r="M119" s="18"/>
      <c r="N119" s="18"/>
      <c r="O119" s="307" t="s">
        <v>89</v>
      </c>
      <c r="P119" s="295" t="s">
        <v>380</v>
      </c>
      <c r="Q119" s="295" t="s">
        <v>376</v>
      </c>
      <c r="R119" s="295"/>
      <c r="S119" s="295"/>
      <c r="T119" s="295"/>
      <c r="U119" s="295"/>
      <c r="V119" s="295"/>
      <c r="W119" s="295"/>
      <c r="X119" s="295"/>
      <c r="Y119" s="295"/>
      <c r="Z119" s="295"/>
      <c r="AA119" s="295"/>
    </row>
    <row r="120" spans="1:27" s="21" customFormat="1" ht="36.75">
      <c r="A120" s="293" t="s">
        <v>373</v>
      </c>
      <c r="B120" s="297">
        <v>46275</v>
      </c>
      <c r="C120" s="28"/>
      <c r="D120" s="28" t="s">
        <v>391</v>
      </c>
      <c r="E120" s="27" t="s">
        <v>389</v>
      </c>
      <c r="F120" s="85" t="s">
        <v>380</v>
      </c>
      <c r="G120" s="27" t="s">
        <v>384</v>
      </c>
      <c r="H120" s="31" t="s">
        <v>392</v>
      </c>
      <c r="I120" s="243">
        <v>46388</v>
      </c>
      <c r="J120" s="243">
        <v>46752</v>
      </c>
      <c r="K120" s="6" t="s">
        <v>30</v>
      </c>
      <c r="L120" s="17"/>
      <c r="M120" s="18"/>
      <c r="N120" s="18"/>
      <c r="O120" s="307" t="s">
        <v>89</v>
      </c>
      <c r="P120" s="295" t="s">
        <v>380</v>
      </c>
      <c r="Q120" s="295" t="s">
        <v>380</v>
      </c>
      <c r="R120" s="295"/>
      <c r="S120" s="295"/>
      <c r="T120" s="295"/>
      <c r="U120" s="295"/>
      <c r="V120" s="295"/>
      <c r="W120" s="295"/>
      <c r="X120" s="295"/>
      <c r="Y120" s="295"/>
      <c r="Z120" s="295"/>
      <c r="AA120" s="295"/>
    </row>
    <row r="121" spans="1:27" s="21" customFormat="1" ht="35.25" customHeight="1">
      <c r="A121" s="293" t="s">
        <v>373</v>
      </c>
      <c r="B121" s="298">
        <v>46275</v>
      </c>
      <c r="C121" s="299"/>
      <c r="D121" s="299" t="s">
        <v>393</v>
      </c>
      <c r="E121" s="300" t="s">
        <v>394</v>
      </c>
      <c r="F121" s="301" t="s">
        <v>380</v>
      </c>
      <c r="G121" s="300" t="s">
        <v>384</v>
      </c>
      <c r="H121" s="302" t="s">
        <v>395</v>
      </c>
      <c r="I121" s="243">
        <v>46388</v>
      </c>
      <c r="J121" s="243">
        <v>46752</v>
      </c>
      <c r="K121" s="6" t="s">
        <v>30</v>
      </c>
      <c r="L121" s="17"/>
      <c r="M121" s="18" t="s">
        <v>396</v>
      </c>
      <c r="N121" s="18"/>
      <c r="O121" s="307" t="s">
        <v>89</v>
      </c>
      <c r="P121" s="295" t="s">
        <v>380</v>
      </c>
      <c r="Q121" s="295"/>
      <c r="R121" s="295"/>
      <c r="S121" s="295"/>
      <c r="T121" s="295"/>
      <c r="U121" s="295"/>
      <c r="V121" s="295"/>
      <c r="W121" s="295"/>
      <c r="X121" s="295"/>
      <c r="Y121" s="295"/>
      <c r="Z121" s="295"/>
      <c r="AA121" s="295"/>
    </row>
    <row r="122" spans="1:27" ht="40.5" customHeight="1">
      <c r="A122" s="7" t="s">
        <v>373</v>
      </c>
      <c r="B122" s="303">
        <v>46275</v>
      </c>
      <c r="C122" s="304"/>
      <c r="D122" s="299" t="s">
        <v>397</v>
      </c>
      <c r="E122" s="305" t="s">
        <v>394</v>
      </c>
      <c r="F122" s="306" t="s">
        <v>380</v>
      </c>
      <c r="G122" s="305" t="s">
        <v>384</v>
      </c>
      <c r="H122" s="302" t="s">
        <v>398</v>
      </c>
      <c r="I122" s="243">
        <v>46388</v>
      </c>
      <c r="J122" s="243">
        <v>46752</v>
      </c>
      <c r="K122" s="6" t="s">
        <v>30</v>
      </c>
      <c r="L122" s="17"/>
      <c r="M122" s="18" t="s">
        <v>396</v>
      </c>
      <c r="N122" s="18"/>
      <c r="O122" s="308" t="s">
        <v>89</v>
      </c>
      <c r="P122" s="41" t="s">
        <v>380</v>
      </c>
      <c r="Q122" s="41"/>
      <c r="R122" s="41"/>
      <c r="S122" s="41"/>
      <c r="T122" s="41"/>
      <c r="U122" s="41"/>
      <c r="V122" s="41"/>
      <c r="W122" s="41"/>
      <c r="X122" s="41"/>
      <c r="Y122" s="41"/>
      <c r="Z122" s="41"/>
      <c r="AA122" s="41"/>
    </row>
    <row r="123" spans="1:27">
      <c r="B123" s="3">
        <v>46304</v>
      </c>
      <c r="C123" s="17"/>
      <c r="D123" s="6" t="s">
        <v>399</v>
      </c>
      <c r="E123" s="5" t="s">
        <v>400</v>
      </c>
      <c r="F123" s="41" t="s">
        <v>376</v>
      </c>
      <c r="G123" s="5" t="s">
        <v>377</v>
      </c>
      <c r="H123" s="242" t="s">
        <v>401</v>
      </c>
      <c r="I123" s="243">
        <v>46388</v>
      </c>
      <c r="J123" s="243">
        <v>46752</v>
      </c>
      <c r="K123" s="6" t="s">
        <v>30</v>
      </c>
      <c r="L123" s="17"/>
      <c r="M123" s="18" t="s">
        <v>402</v>
      </c>
      <c r="N123" s="18"/>
      <c r="O123" s="5"/>
      <c r="P123" s="41" t="s">
        <v>376</v>
      </c>
      <c r="Q123" s="41"/>
      <c r="R123" s="41"/>
      <c r="S123" s="41"/>
      <c r="T123" s="41"/>
      <c r="U123" s="41"/>
      <c r="V123" s="41"/>
      <c r="W123" s="41"/>
      <c r="X123" s="41"/>
      <c r="Y123" s="41"/>
      <c r="Z123" s="41"/>
      <c r="AA123" s="41"/>
    </row>
    <row r="124" spans="1:27" ht="92.25">
      <c r="A124" s="7" t="s">
        <v>373</v>
      </c>
      <c r="B124" s="309">
        <v>46275</v>
      </c>
      <c r="C124" s="292" t="s">
        <v>403</v>
      </c>
      <c r="D124" s="292" t="s">
        <v>404</v>
      </c>
      <c r="E124" s="12" t="s">
        <v>405</v>
      </c>
      <c r="F124" s="86" t="s">
        <v>406</v>
      </c>
      <c r="G124" s="12" t="s">
        <v>407</v>
      </c>
      <c r="H124" s="310" t="s">
        <v>408</v>
      </c>
      <c r="I124" s="243">
        <v>46388</v>
      </c>
      <c r="J124" s="243">
        <v>46752</v>
      </c>
      <c r="K124" s="6" t="s">
        <v>30</v>
      </c>
      <c r="L124" s="17"/>
      <c r="M124" s="18"/>
      <c r="N124" s="18"/>
      <c r="O124" s="31" t="s">
        <v>409</v>
      </c>
      <c r="P124" s="41" t="s">
        <v>406</v>
      </c>
      <c r="Q124" s="41" t="s">
        <v>376</v>
      </c>
      <c r="R124" s="41"/>
      <c r="S124" s="41"/>
      <c r="T124" s="41"/>
      <c r="U124" s="41"/>
      <c r="V124" s="41"/>
      <c r="W124" s="41"/>
      <c r="X124" s="41"/>
      <c r="Y124" s="41"/>
      <c r="Z124" s="41"/>
      <c r="AA124" s="41"/>
    </row>
    <row r="125" spans="1:27" ht="92.25">
      <c r="A125" s="7" t="s">
        <v>373</v>
      </c>
      <c r="B125" s="309">
        <v>46275</v>
      </c>
      <c r="C125" s="292" t="s">
        <v>410</v>
      </c>
      <c r="D125" s="292" t="s">
        <v>411</v>
      </c>
      <c r="E125" s="12" t="s">
        <v>405</v>
      </c>
      <c r="F125" s="86" t="s">
        <v>406</v>
      </c>
      <c r="G125" s="12" t="s">
        <v>407</v>
      </c>
      <c r="H125" s="310" t="s">
        <v>412</v>
      </c>
      <c r="I125" s="243">
        <v>46388</v>
      </c>
      <c r="J125" s="243">
        <v>46752</v>
      </c>
      <c r="K125" s="6" t="s">
        <v>30</v>
      </c>
      <c r="L125" s="17"/>
      <c r="M125" s="18"/>
      <c r="N125" s="18"/>
      <c r="O125" s="31" t="s">
        <v>409</v>
      </c>
      <c r="P125" s="41" t="s">
        <v>406</v>
      </c>
      <c r="Q125" s="41" t="s">
        <v>376</v>
      </c>
      <c r="R125" s="41"/>
      <c r="S125" s="41"/>
      <c r="T125" s="41"/>
      <c r="U125" s="41"/>
      <c r="V125" s="41"/>
      <c r="W125" s="41"/>
      <c r="X125" s="41"/>
      <c r="Y125" s="41"/>
      <c r="Z125" s="41"/>
      <c r="AA125" s="41"/>
    </row>
    <row r="126" spans="1:27" ht="37.5">
      <c r="B126" s="3">
        <v>46304</v>
      </c>
      <c r="C126" s="17"/>
      <c r="D126" s="6" t="s">
        <v>413</v>
      </c>
      <c r="E126" s="5" t="s">
        <v>414</v>
      </c>
      <c r="F126" s="41" t="s">
        <v>406</v>
      </c>
      <c r="G126" s="5" t="s">
        <v>407</v>
      </c>
      <c r="H126" s="242" t="s">
        <v>415</v>
      </c>
      <c r="I126" s="243">
        <v>46388</v>
      </c>
      <c r="J126" s="243">
        <v>46752</v>
      </c>
      <c r="K126" s="5" t="s">
        <v>30</v>
      </c>
      <c r="L126" s="17"/>
      <c r="M126" s="18"/>
      <c r="N126" s="18"/>
      <c r="O126" s="5"/>
      <c r="P126" s="41" t="s">
        <v>406</v>
      </c>
      <c r="Q126" s="41"/>
      <c r="R126" s="41"/>
      <c r="S126" s="41"/>
      <c r="T126" s="41"/>
      <c r="U126" s="41"/>
      <c r="V126" s="41"/>
      <c r="W126" s="41"/>
      <c r="X126" s="41"/>
      <c r="Y126" s="41"/>
      <c r="Z126" s="41"/>
      <c r="AA126" s="41"/>
    </row>
    <row r="127" spans="1:27" ht="37.5">
      <c r="B127" s="3">
        <v>46304</v>
      </c>
      <c r="C127" s="17"/>
      <c r="D127" s="6" t="s">
        <v>416</v>
      </c>
      <c r="E127" s="5" t="s">
        <v>414</v>
      </c>
      <c r="F127" s="41" t="s">
        <v>406</v>
      </c>
      <c r="G127" s="5" t="s">
        <v>407</v>
      </c>
      <c r="H127" s="242" t="s">
        <v>417</v>
      </c>
      <c r="I127" s="243">
        <v>46388</v>
      </c>
      <c r="J127" s="243">
        <v>46752</v>
      </c>
      <c r="K127" s="5" t="s">
        <v>30</v>
      </c>
      <c r="L127" s="17"/>
      <c r="M127" s="18"/>
      <c r="N127" s="18"/>
      <c r="O127" s="5"/>
      <c r="P127" s="41" t="s">
        <v>406</v>
      </c>
      <c r="Q127" s="41"/>
      <c r="R127" s="41"/>
      <c r="S127" s="41"/>
      <c r="T127" s="41"/>
      <c r="U127" s="41"/>
      <c r="V127" s="41"/>
      <c r="W127" s="41"/>
      <c r="X127" s="41"/>
      <c r="Y127" s="41"/>
      <c r="Z127" s="41"/>
      <c r="AA127" s="41"/>
    </row>
    <row r="128" spans="1:27">
      <c r="B128" s="3">
        <v>46304</v>
      </c>
      <c r="C128" s="17"/>
      <c r="D128" s="6" t="s">
        <v>418</v>
      </c>
      <c r="E128" s="5" t="s">
        <v>414</v>
      </c>
      <c r="F128" s="41" t="s">
        <v>406</v>
      </c>
      <c r="G128" s="5" t="s">
        <v>407</v>
      </c>
      <c r="H128" s="242" t="s">
        <v>419</v>
      </c>
      <c r="I128" s="243">
        <v>46388</v>
      </c>
      <c r="J128" s="243">
        <v>46752</v>
      </c>
      <c r="K128" s="5" t="s">
        <v>30</v>
      </c>
      <c r="L128" s="17"/>
      <c r="M128" s="18"/>
      <c r="N128" s="18"/>
      <c r="O128" s="5"/>
      <c r="P128" s="41" t="s">
        <v>406</v>
      </c>
      <c r="Q128" s="41"/>
      <c r="R128" s="41"/>
      <c r="S128" s="41"/>
      <c r="T128" s="41"/>
      <c r="U128" s="41"/>
      <c r="V128" s="41"/>
      <c r="W128" s="41"/>
      <c r="X128" s="41"/>
      <c r="Y128" s="41"/>
      <c r="Z128" s="41"/>
      <c r="AA128" s="41"/>
    </row>
    <row r="129" spans="1:27">
      <c r="B129" s="3">
        <v>46304</v>
      </c>
      <c r="C129" s="17"/>
      <c r="D129" s="6" t="s">
        <v>420</v>
      </c>
      <c r="E129" s="5" t="s">
        <v>414</v>
      </c>
      <c r="F129" s="41" t="s">
        <v>406</v>
      </c>
      <c r="G129" s="5" t="s">
        <v>407</v>
      </c>
      <c r="H129" s="242" t="s">
        <v>421</v>
      </c>
      <c r="I129" s="243">
        <v>46388</v>
      </c>
      <c r="J129" s="243">
        <v>46752</v>
      </c>
      <c r="K129" s="5" t="s">
        <v>30</v>
      </c>
      <c r="L129" s="17"/>
      <c r="M129" s="18"/>
      <c r="N129" s="18"/>
      <c r="O129" s="5"/>
      <c r="P129" s="41" t="s">
        <v>406</v>
      </c>
      <c r="Q129" s="41"/>
      <c r="R129" s="41"/>
      <c r="S129" s="41"/>
      <c r="T129" s="41"/>
      <c r="U129" s="41"/>
      <c r="V129" s="41"/>
      <c r="W129" s="41"/>
      <c r="X129" s="41"/>
      <c r="Y129" s="41"/>
      <c r="Z129" s="41"/>
      <c r="AA129" s="41"/>
    </row>
    <row r="130" spans="1:27">
      <c r="B130" s="3">
        <v>46304</v>
      </c>
      <c r="C130" s="17"/>
      <c r="D130" s="6" t="s">
        <v>422</v>
      </c>
      <c r="E130" s="5" t="s">
        <v>414</v>
      </c>
      <c r="F130" s="41" t="s">
        <v>423</v>
      </c>
      <c r="G130" s="5" t="s">
        <v>424</v>
      </c>
      <c r="H130" s="242" t="s">
        <v>425</v>
      </c>
      <c r="I130" s="243">
        <v>46388</v>
      </c>
      <c r="J130" s="243">
        <v>46752</v>
      </c>
      <c r="K130" s="5" t="s">
        <v>30</v>
      </c>
      <c r="L130" s="17"/>
      <c r="M130" s="18"/>
      <c r="N130" s="18"/>
      <c r="O130" s="5"/>
      <c r="P130" s="41" t="s">
        <v>423</v>
      </c>
      <c r="Q130" s="41"/>
      <c r="R130" s="41"/>
      <c r="S130" s="41"/>
      <c r="T130" s="41"/>
      <c r="U130" s="41"/>
      <c r="V130" s="41"/>
      <c r="W130" s="41"/>
      <c r="X130" s="41"/>
      <c r="Y130" s="41"/>
      <c r="Z130" s="41"/>
      <c r="AA130" s="41"/>
    </row>
    <row r="131" spans="1:27">
      <c r="B131" s="3">
        <v>46304</v>
      </c>
      <c r="C131" s="17"/>
      <c r="D131" s="6" t="s">
        <v>426</v>
      </c>
      <c r="E131" s="5" t="s">
        <v>414</v>
      </c>
      <c r="F131" s="41" t="s">
        <v>423</v>
      </c>
      <c r="G131" s="5" t="s">
        <v>424</v>
      </c>
      <c r="H131" s="242" t="s">
        <v>427</v>
      </c>
      <c r="I131" s="243">
        <v>46388</v>
      </c>
      <c r="J131" s="243">
        <v>46752</v>
      </c>
      <c r="K131" s="5" t="s">
        <v>30</v>
      </c>
      <c r="L131" s="17"/>
      <c r="M131" s="18"/>
      <c r="N131" s="18"/>
      <c r="O131" s="5"/>
      <c r="P131" s="41" t="s">
        <v>423</v>
      </c>
      <c r="Q131" s="41"/>
      <c r="R131" s="41"/>
      <c r="S131" s="41"/>
      <c r="T131" s="41"/>
      <c r="U131" s="41"/>
      <c r="V131" s="41"/>
      <c r="W131" s="41"/>
      <c r="X131" s="41"/>
      <c r="Y131" s="41"/>
      <c r="Z131" s="41"/>
      <c r="AA131" s="41"/>
    </row>
    <row r="132" spans="1:27">
      <c r="B132" s="3">
        <v>46304</v>
      </c>
      <c r="C132" s="17"/>
      <c r="D132" s="6" t="s">
        <v>428</v>
      </c>
      <c r="E132" s="5" t="s">
        <v>414</v>
      </c>
      <c r="F132" s="41" t="s">
        <v>423</v>
      </c>
      <c r="G132" s="5" t="s">
        <v>424</v>
      </c>
      <c r="H132" s="242" t="s">
        <v>429</v>
      </c>
      <c r="I132" s="243">
        <v>46388</v>
      </c>
      <c r="J132" s="243">
        <v>46752</v>
      </c>
      <c r="K132" s="5" t="s">
        <v>30</v>
      </c>
      <c r="L132" s="17"/>
      <c r="M132" s="18"/>
      <c r="N132" s="18"/>
      <c r="O132" s="5"/>
      <c r="P132" s="41" t="s">
        <v>423</v>
      </c>
      <c r="Q132" s="41"/>
      <c r="R132" s="41"/>
      <c r="S132" s="41"/>
      <c r="T132" s="41"/>
      <c r="U132" s="41"/>
      <c r="V132" s="41"/>
      <c r="W132" s="41"/>
      <c r="X132" s="41"/>
      <c r="Y132" s="41"/>
      <c r="Z132" s="41"/>
      <c r="AA132" s="41"/>
    </row>
    <row r="133" spans="1:27">
      <c r="B133" s="3">
        <v>46304</v>
      </c>
      <c r="C133" s="17"/>
      <c r="D133" s="6" t="s">
        <v>430</v>
      </c>
      <c r="E133" s="5" t="s">
        <v>414</v>
      </c>
      <c r="F133" s="41" t="s">
        <v>406</v>
      </c>
      <c r="G133" s="5" t="s">
        <v>407</v>
      </c>
      <c r="H133" s="242" t="s">
        <v>431</v>
      </c>
      <c r="I133" s="243">
        <v>46388</v>
      </c>
      <c r="J133" s="243">
        <v>46752</v>
      </c>
      <c r="K133" s="5" t="s">
        <v>30</v>
      </c>
      <c r="L133" s="17"/>
      <c r="M133" s="18"/>
      <c r="N133" s="18"/>
      <c r="O133" s="5"/>
      <c r="P133" s="41" t="s">
        <v>406</v>
      </c>
      <c r="Q133" s="41" t="s">
        <v>423</v>
      </c>
      <c r="R133" s="41"/>
      <c r="S133" s="41"/>
      <c r="T133" s="41"/>
      <c r="U133" s="41"/>
      <c r="V133" s="41"/>
      <c r="W133" s="41"/>
      <c r="X133" s="41"/>
      <c r="Y133" s="41"/>
      <c r="Z133" s="41"/>
      <c r="AA133" s="41"/>
    </row>
    <row r="134" spans="1:27">
      <c r="B134" s="3">
        <v>46304</v>
      </c>
      <c r="C134" s="17"/>
      <c r="D134" s="6" t="s">
        <v>432</v>
      </c>
      <c r="E134" s="5" t="s">
        <v>414</v>
      </c>
      <c r="F134" s="41" t="s">
        <v>406</v>
      </c>
      <c r="G134" s="5" t="s">
        <v>407</v>
      </c>
      <c r="H134" s="242" t="s">
        <v>433</v>
      </c>
      <c r="I134" s="243">
        <v>46388</v>
      </c>
      <c r="J134" s="243">
        <v>46752</v>
      </c>
      <c r="K134" s="5" t="s">
        <v>30</v>
      </c>
      <c r="L134" s="17"/>
      <c r="M134" s="18"/>
      <c r="N134" s="18"/>
      <c r="O134" s="5"/>
      <c r="P134" s="41" t="s">
        <v>406</v>
      </c>
      <c r="Q134" s="41" t="s">
        <v>423</v>
      </c>
      <c r="R134" s="41"/>
      <c r="S134" s="41"/>
      <c r="T134" s="41"/>
      <c r="U134" s="41"/>
      <c r="V134" s="41"/>
      <c r="W134" s="41"/>
      <c r="X134" s="41"/>
      <c r="Y134" s="41"/>
      <c r="Z134" s="41"/>
      <c r="AA134" s="41"/>
    </row>
    <row r="135" spans="1:27">
      <c r="B135" s="3">
        <v>46304</v>
      </c>
      <c r="C135" s="17"/>
      <c r="D135" s="6" t="s">
        <v>434</v>
      </c>
      <c r="E135" s="5" t="s">
        <v>414</v>
      </c>
      <c r="F135" s="41" t="s">
        <v>406</v>
      </c>
      <c r="G135" s="5" t="s">
        <v>407</v>
      </c>
      <c r="H135" s="242" t="s">
        <v>435</v>
      </c>
      <c r="I135" s="243">
        <v>46388</v>
      </c>
      <c r="J135" s="243">
        <v>46752</v>
      </c>
      <c r="K135" s="5" t="s">
        <v>30</v>
      </c>
      <c r="L135" s="17"/>
      <c r="M135" s="18"/>
      <c r="N135" s="18"/>
      <c r="O135" s="5"/>
      <c r="P135" s="41" t="s">
        <v>406</v>
      </c>
      <c r="Q135" s="41" t="s">
        <v>423</v>
      </c>
      <c r="R135" s="41"/>
      <c r="S135" s="41"/>
      <c r="T135" s="41"/>
      <c r="U135" s="41"/>
      <c r="V135" s="41"/>
      <c r="W135" s="41"/>
      <c r="X135" s="41"/>
      <c r="Y135" s="41"/>
      <c r="Z135" s="41"/>
      <c r="AA135" s="41"/>
    </row>
    <row r="136" spans="1:27">
      <c r="B136" s="3">
        <v>46304</v>
      </c>
      <c r="C136" s="17"/>
      <c r="D136" s="6" t="s">
        <v>436</v>
      </c>
      <c r="E136" s="5" t="s">
        <v>414</v>
      </c>
      <c r="F136" s="41" t="s">
        <v>437</v>
      </c>
      <c r="G136" s="5" t="s">
        <v>438</v>
      </c>
      <c r="H136" s="242" t="s">
        <v>439</v>
      </c>
      <c r="I136" s="243">
        <v>46388</v>
      </c>
      <c r="J136" s="243">
        <v>46752</v>
      </c>
      <c r="K136" s="5" t="s">
        <v>30</v>
      </c>
      <c r="L136" s="17"/>
      <c r="M136" s="18"/>
      <c r="N136" s="18"/>
      <c r="O136" s="97"/>
      <c r="P136" s="41" t="s">
        <v>437</v>
      </c>
      <c r="Q136" s="41"/>
      <c r="R136" s="41"/>
      <c r="S136" s="41"/>
      <c r="T136" s="41"/>
      <c r="U136" s="41"/>
      <c r="V136" s="41"/>
      <c r="W136" s="41"/>
      <c r="X136" s="41"/>
      <c r="Y136" s="41"/>
      <c r="Z136" s="41"/>
      <c r="AA136" s="41"/>
    </row>
    <row r="137" spans="1:27" ht="36.75">
      <c r="A137" s="7" t="s">
        <v>373</v>
      </c>
      <c r="B137" s="309">
        <v>46275</v>
      </c>
      <c r="C137" s="172" t="s">
        <v>440</v>
      </c>
      <c r="D137" s="172" t="s">
        <v>441</v>
      </c>
      <c r="E137" s="172" t="s">
        <v>442</v>
      </c>
      <c r="F137" s="164">
        <v>230</v>
      </c>
      <c r="G137" s="164" t="s">
        <v>318</v>
      </c>
      <c r="H137" s="190" t="s">
        <v>443</v>
      </c>
      <c r="I137" s="267">
        <v>46388</v>
      </c>
      <c r="J137" s="267">
        <v>46477</v>
      </c>
      <c r="K137" s="190" t="s">
        <v>272</v>
      </c>
      <c r="L137" s="17"/>
      <c r="M137" s="18"/>
      <c r="N137" s="296"/>
      <c r="O137" s="311" t="s">
        <v>444</v>
      </c>
      <c r="P137" s="161">
        <v>230</v>
      </c>
      <c r="Q137" s="41"/>
      <c r="R137" s="41"/>
      <c r="S137" s="41"/>
      <c r="T137" s="41"/>
      <c r="U137" s="41"/>
      <c r="V137" s="41"/>
      <c r="W137" s="41"/>
      <c r="X137" s="41"/>
      <c r="Y137" s="41"/>
      <c r="Z137" s="41"/>
      <c r="AA137" s="41"/>
    </row>
    <row r="138" spans="1:27" ht="36.75">
      <c r="A138" s="7" t="s">
        <v>373</v>
      </c>
      <c r="B138" s="309">
        <v>46275</v>
      </c>
      <c r="C138" s="172" t="s">
        <v>445</v>
      </c>
      <c r="D138" s="172" t="s">
        <v>446</v>
      </c>
      <c r="E138" s="172" t="s">
        <v>442</v>
      </c>
      <c r="F138" s="164">
        <v>230</v>
      </c>
      <c r="G138" s="164" t="s">
        <v>318</v>
      </c>
      <c r="H138" s="190" t="s">
        <v>447</v>
      </c>
      <c r="I138" s="267">
        <v>46388</v>
      </c>
      <c r="J138" s="267">
        <v>46477</v>
      </c>
      <c r="K138" s="190" t="s">
        <v>272</v>
      </c>
      <c r="L138" s="17"/>
      <c r="M138" s="18"/>
      <c r="N138" s="296"/>
      <c r="O138" s="311" t="s">
        <v>444</v>
      </c>
      <c r="P138" s="161">
        <v>230</v>
      </c>
      <c r="Q138" s="41"/>
      <c r="R138" s="41"/>
      <c r="S138" s="41"/>
      <c r="T138" s="41"/>
      <c r="U138" s="41"/>
      <c r="V138" s="41"/>
      <c r="W138" s="41"/>
      <c r="X138" s="41"/>
      <c r="Y138" s="41"/>
      <c r="Z138" s="41"/>
      <c r="AA138" s="41"/>
    </row>
    <row r="139" spans="1:27" ht="36.75">
      <c r="A139" s="7" t="s">
        <v>373</v>
      </c>
      <c r="B139" s="309">
        <v>46275</v>
      </c>
      <c r="C139" s="172" t="s">
        <v>50</v>
      </c>
      <c r="D139" s="172" t="s">
        <v>448</v>
      </c>
      <c r="E139" s="172" t="s">
        <v>442</v>
      </c>
      <c r="F139" s="164">
        <v>230</v>
      </c>
      <c r="G139" s="164" t="s">
        <v>318</v>
      </c>
      <c r="H139" s="190" t="s">
        <v>449</v>
      </c>
      <c r="I139" s="267">
        <v>46388</v>
      </c>
      <c r="J139" s="267">
        <v>46477</v>
      </c>
      <c r="K139" s="190" t="s">
        <v>272</v>
      </c>
      <c r="L139" s="17"/>
      <c r="M139" s="18"/>
      <c r="N139" s="296"/>
      <c r="O139" s="311" t="s">
        <v>50</v>
      </c>
      <c r="P139" s="161">
        <v>230</v>
      </c>
      <c r="Q139" s="41"/>
      <c r="R139" s="41"/>
      <c r="S139" s="41"/>
      <c r="T139" s="41"/>
      <c r="U139" s="41"/>
      <c r="V139" s="41"/>
      <c r="W139" s="41"/>
      <c r="X139" s="41"/>
      <c r="Y139" s="41"/>
      <c r="Z139" s="41"/>
      <c r="AA139" s="41"/>
    </row>
    <row r="140" spans="1:27" ht="36.75">
      <c r="A140" s="7" t="s">
        <v>373</v>
      </c>
      <c r="B140" s="309">
        <v>46275</v>
      </c>
      <c r="C140" s="172" t="s">
        <v>50</v>
      </c>
      <c r="D140" s="172" t="s">
        <v>450</v>
      </c>
      <c r="E140" s="172" t="s">
        <v>442</v>
      </c>
      <c r="F140" s="164">
        <v>230</v>
      </c>
      <c r="G140" s="164" t="s">
        <v>318</v>
      </c>
      <c r="H140" s="190" t="s">
        <v>451</v>
      </c>
      <c r="I140" s="267">
        <v>46388</v>
      </c>
      <c r="J140" s="267">
        <v>46477</v>
      </c>
      <c r="K140" s="190" t="s">
        <v>272</v>
      </c>
      <c r="L140" s="17"/>
      <c r="M140" s="18"/>
      <c r="N140" s="296"/>
      <c r="O140" s="311" t="s">
        <v>50</v>
      </c>
      <c r="P140" s="161">
        <v>230</v>
      </c>
      <c r="Q140" s="41"/>
      <c r="R140" s="41"/>
      <c r="S140" s="41"/>
      <c r="T140" s="41"/>
      <c r="U140" s="41"/>
      <c r="V140" s="41"/>
      <c r="W140" s="41"/>
      <c r="X140" s="41"/>
      <c r="Y140" s="41"/>
      <c r="Z140" s="41"/>
      <c r="AA140" s="41"/>
    </row>
    <row r="141" spans="1:27">
      <c r="B141" s="3">
        <v>46304</v>
      </c>
      <c r="C141" s="17"/>
      <c r="D141" s="6" t="s">
        <v>452</v>
      </c>
      <c r="E141" s="5" t="s">
        <v>453</v>
      </c>
      <c r="F141" s="41" t="s">
        <v>406</v>
      </c>
      <c r="G141" s="5" t="s">
        <v>407</v>
      </c>
      <c r="H141" s="242" t="s">
        <v>454</v>
      </c>
      <c r="I141" s="243">
        <v>46388</v>
      </c>
      <c r="J141" s="243">
        <v>46752</v>
      </c>
      <c r="K141" s="5" t="s">
        <v>379</v>
      </c>
      <c r="L141" s="17"/>
      <c r="M141" s="18"/>
      <c r="N141" s="18"/>
      <c r="O141" s="141"/>
      <c r="P141" s="41" t="s">
        <v>406</v>
      </c>
      <c r="Q141" s="41"/>
      <c r="R141" s="41"/>
      <c r="S141" s="41"/>
      <c r="T141" s="41"/>
      <c r="U141" s="41"/>
      <c r="V141" s="41"/>
      <c r="W141" s="41"/>
      <c r="X141" s="41"/>
      <c r="Y141" s="41"/>
      <c r="Z141" s="41"/>
      <c r="AA141" s="41"/>
    </row>
    <row r="142" spans="1:27" ht="36.75">
      <c r="A142" s="7" t="s">
        <v>373</v>
      </c>
      <c r="B142" s="309">
        <v>46275</v>
      </c>
      <c r="C142" s="172" t="s">
        <v>455</v>
      </c>
      <c r="D142" s="172" t="s">
        <v>456</v>
      </c>
      <c r="E142" s="172" t="s">
        <v>442</v>
      </c>
      <c r="F142" s="164">
        <v>130</v>
      </c>
      <c r="G142" s="164" t="s">
        <v>318</v>
      </c>
      <c r="H142" s="190" t="s">
        <v>457</v>
      </c>
      <c r="I142" s="267">
        <v>46388</v>
      </c>
      <c r="J142" s="267">
        <v>46477</v>
      </c>
      <c r="K142" s="190" t="s">
        <v>30</v>
      </c>
      <c r="L142" s="17"/>
      <c r="M142" s="18"/>
      <c r="N142" s="18"/>
      <c r="O142" s="311" t="s">
        <v>444</v>
      </c>
      <c r="P142" s="132">
        <v>130</v>
      </c>
      <c r="Q142" s="131">
        <v>230</v>
      </c>
      <c r="R142" s="41"/>
      <c r="S142" s="41"/>
      <c r="T142" s="41"/>
      <c r="U142" s="41"/>
      <c r="V142" s="41"/>
      <c r="W142" s="41"/>
      <c r="X142" s="41"/>
      <c r="Y142" s="41"/>
      <c r="Z142" s="41"/>
      <c r="AA142" s="41"/>
    </row>
    <row r="143" spans="1:27">
      <c r="A143" s="7" t="s">
        <v>373</v>
      </c>
      <c r="B143" s="309">
        <v>46275</v>
      </c>
      <c r="C143" s="172" t="s">
        <v>458</v>
      </c>
      <c r="D143" s="172" t="s">
        <v>459</v>
      </c>
      <c r="E143" s="172" t="s">
        <v>442</v>
      </c>
      <c r="F143" s="164">
        <v>130</v>
      </c>
      <c r="G143" s="206" t="s">
        <v>131</v>
      </c>
      <c r="H143" s="172" t="s">
        <v>460</v>
      </c>
      <c r="I143" s="267">
        <v>46388</v>
      </c>
      <c r="J143" s="267">
        <v>46477</v>
      </c>
      <c r="K143" s="190" t="s">
        <v>30</v>
      </c>
      <c r="L143" s="17"/>
      <c r="M143" s="18"/>
      <c r="N143" s="18"/>
      <c r="O143" s="311" t="s">
        <v>444</v>
      </c>
      <c r="P143" s="132">
        <v>130</v>
      </c>
      <c r="Q143" s="131">
        <v>230</v>
      </c>
      <c r="R143" s="41"/>
      <c r="S143" s="41"/>
      <c r="T143" s="41"/>
      <c r="U143" s="41"/>
      <c r="V143" s="41"/>
      <c r="W143" s="41"/>
      <c r="X143" s="41"/>
      <c r="Y143" s="41"/>
      <c r="Z143" s="41"/>
      <c r="AA143" s="41"/>
    </row>
    <row r="144" spans="1:27">
      <c r="A144" s="7" t="s">
        <v>373</v>
      </c>
      <c r="B144" s="309">
        <v>46275</v>
      </c>
      <c r="C144" s="172" t="s">
        <v>461</v>
      </c>
      <c r="D144" s="172" t="s">
        <v>462</v>
      </c>
      <c r="E144" s="172" t="s">
        <v>442</v>
      </c>
      <c r="F144" s="164">
        <v>130</v>
      </c>
      <c r="G144" s="206" t="s">
        <v>131</v>
      </c>
      <c r="H144" s="172" t="s">
        <v>463</v>
      </c>
      <c r="I144" s="267">
        <v>46388</v>
      </c>
      <c r="J144" s="267">
        <v>46477</v>
      </c>
      <c r="K144" s="190" t="s">
        <v>30</v>
      </c>
      <c r="L144" s="17"/>
      <c r="M144" s="18"/>
      <c r="N144" s="18"/>
      <c r="O144" s="311" t="s">
        <v>444</v>
      </c>
      <c r="P144" s="132">
        <v>130</v>
      </c>
      <c r="Q144" s="131">
        <v>230</v>
      </c>
      <c r="R144" s="41"/>
      <c r="S144" s="41"/>
      <c r="T144" s="41"/>
      <c r="U144" s="41"/>
      <c r="V144" s="41"/>
      <c r="W144" s="41"/>
      <c r="X144" s="41"/>
      <c r="Y144" s="41"/>
      <c r="Z144" s="41"/>
      <c r="AA144" s="41"/>
    </row>
    <row r="145" spans="1:27">
      <c r="A145" s="7" t="s">
        <v>373</v>
      </c>
      <c r="B145" s="309">
        <v>46275</v>
      </c>
      <c r="C145" s="172" t="s">
        <v>464</v>
      </c>
      <c r="D145" s="172" t="s">
        <v>465</v>
      </c>
      <c r="E145" s="172" t="s">
        <v>442</v>
      </c>
      <c r="F145" s="164">
        <v>130</v>
      </c>
      <c r="G145" s="206" t="s">
        <v>131</v>
      </c>
      <c r="H145" s="172" t="s">
        <v>466</v>
      </c>
      <c r="I145" s="267">
        <v>46388</v>
      </c>
      <c r="J145" s="267">
        <v>46477</v>
      </c>
      <c r="K145" s="190" t="s">
        <v>30</v>
      </c>
      <c r="L145" s="17"/>
      <c r="M145" s="18"/>
      <c r="N145" s="18"/>
      <c r="O145" s="311" t="s">
        <v>444</v>
      </c>
      <c r="P145" s="132">
        <v>130</v>
      </c>
      <c r="Q145" s="131">
        <v>230</v>
      </c>
      <c r="R145" s="41"/>
      <c r="S145" s="41"/>
      <c r="T145" s="41"/>
      <c r="U145" s="41"/>
      <c r="V145" s="41"/>
      <c r="W145" s="41"/>
      <c r="X145" s="41"/>
      <c r="Y145" s="41"/>
      <c r="Z145" s="41"/>
      <c r="AA145" s="41"/>
    </row>
    <row r="146" spans="1:27">
      <c r="A146" s="7" t="s">
        <v>373</v>
      </c>
      <c r="B146" s="309">
        <v>46275</v>
      </c>
      <c r="C146" s="172" t="s">
        <v>467</v>
      </c>
      <c r="D146" s="172" t="s">
        <v>468</v>
      </c>
      <c r="E146" s="172" t="s">
        <v>442</v>
      </c>
      <c r="F146" s="164">
        <v>270</v>
      </c>
      <c r="G146" s="164" t="s">
        <v>174</v>
      </c>
      <c r="H146" s="172" t="s">
        <v>469</v>
      </c>
      <c r="I146" s="267">
        <v>46388</v>
      </c>
      <c r="J146" s="267">
        <v>46477</v>
      </c>
      <c r="K146" s="190" t="s">
        <v>30</v>
      </c>
      <c r="L146" s="17"/>
      <c r="M146" s="18"/>
      <c r="N146" s="18"/>
      <c r="O146" s="311" t="s">
        <v>444</v>
      </c>
      <c r="P146" s="132">
        <v>270</v>
      </c>
      <c r="Q146" s="131">
        <v>230</v>
      </c>
      <c r="R146" s="41"/>
      <c r="S146" s="41"/>
      <c r="T146" s="41"/>
      <c r="U146" s="41"/>
      <c r="V146" s="41"/>
      <c r="W146" s="41"/>
      <c r="X146" s="41"/>
      <c r="Y146" s="41"/>
      <c r="Z146" s="41"/>
      <c r="AA146" s="41"/>
    </row>
    <row r="147" spans="1:27">
      <c r="A147" s="7" t="s">
        <v>373</v>
      </c>
      <c r="B147" s="309">
        <v>46275</v>
      </c>
      <c r="C147" s="172" t="s">
        <v>470</v>
      </c>
      <c r="D147" s="172" t="s">
        <v>471</v>
      </c>
      <c r="E147" s="172" t="s">
        <v>442</v>
      </c>
      <c r="F147" s="164">
        <v>270</v>
      </c>
      <c r="G147" s="164" t="s">
        <v>174</v>
      </c>
      <c r="H147" s="172" t="s">
        <v>472</v>
      </c>
      <c r="I147" s="267">
        <v>46388</v>
      </c>
      <c r="J147" s="267">
        <v>46477</v>
      </c>
      <c r="K147" s="190" t="s">
        <v>30</v>
      </c>
      <c r="L147" s="17"/>
      <c r="M147" s="18"/>
      <c r="N147" s="18"/>
      <c r="O147" s="311" t="s">
        <v>444</v>
      </c>
      <c r="P147" s="132">
        <v>270</v>
      </c>
      <c r="Q147" s="131">
        <v>230</v>
      </c>
      <c r="R147" s="41"/>
      <c r="S147" s="41"/>
      <c r="T147" s="41"/>
      <c r="U147" s="41"/>
      <c r="V147" s="41"/>
      <c r="W147" s="41"/>
      <c r="X147" s="41"/>
      <c r="Y147" s="41"/>
      <c r="Z147" s="41"/>
      <c r="AA147" s="41"/>
    </row>
    <row r="148" spans="1:27">
      <c r="B148" s="112">
        <v>46336</v>
      </c>
      <c r="C148" s="131" t="s">
        <v>473</v>
      </c>
      <c r="D148" s="131" t="s">
        <v>474</v>
      </c>
      <c r="E148" s="131" t="s">
        <v>475</v>
      </c>
      <c r="F148" s="132">
        <v>230</v>
      </c>
      <c r="G148" s="132" t="s">
        <v>318</v>
      </c>
      <c r="H148" s="131" t="s">
        <v>476</v>
      </c>
      <c r="I148" s="267">
        <v>46388</v>
      </c>
      <c r="J148" s="267">
        <v>46477</v>
      </c>
      <c r="K148" s="190" t="s">
        <v>30</v>
      </c>
      <c r="L148" s="17"/>
      <c r="M148" s="18"/>
      <c r="N148" s="18"/>
      <c r="O148" s="5"/>
      <c r="P148" s="41" t="s">
        <v>423</v>
      </c>
      <c r="Q148" s="41"/>
      <c r="R148" s="41"/>
      <c r="S148" s="41"/>
      <c r="T148" s="41"/>
      <c r="U148" s="41"/>
      <c r="V148" s="41"/>
      <c r="W148" s="41"/>
      <c r="X148" s="41"/>
      <c r="Y148" s="41"/>
      <c r="Z148" s="41"/>
      <c r="AA148" s="41"/>
    </row>
    <row r="149" spans="1:27">
      <c r="B149" s="3">
        <v>46366</v>
      </c>
      <c r="C149" s="5"/>
      <c r="D149" s="241" t="s">
        <v>477</v>
      </c>
      <c r="E149" s="5" t="s">
        <v>478</v>
      </c>
      <c r="F149" s="41" t="s">
        <v>406</v>
      </c>
      <c r="G149" s="5" t="s">
        <v>407</v>
      </c>
      <c r="H149" s="242" t="s">
        <v>479</v>
      </c>
      <c r="I149" s="243">
        <v>46388</v>
      </c>
      <c r="J149" s="243">
        <v>46752</v>
      </c>
      <c r="K149" s="172" t="s">
        <v>30</v>
      </c>
      <c r="L149" s="17" t="s">
        <v>480</v>
      </c>
      <c r="M149" s="18"/>
      <c r="N149" s="18"/>
      <c r="O149" s="5"/>
      <c r="P149" s="41" t="s">
        <v>406</v>
      </c>
      <c r="Q149" s="41"/>
      <c r="R149" s="41"/>
      <c r="S149" s="41"/>
      <c r="T149" s="41"/>
      <c r="U149" s="41"/>
      <c r="V149" s="41"/>
      <c r="W149" s="41"/>
      <c r="X149" s="41"/>
      <c r="Y149" s="41"/>
      <c r="Z149" s="41"/>
      <c r="AA149" s="41"/>
    </row>
    <row r="150" spans="1:27">
      <c r="B150" s="3">
        <v>46366</v>
      </c>
      <c r="C150" s="5"/>
      <c r="D150" s="241" t="s">
        <v>481</v>
      </c>
      <c r="E150" s="5" t="s">
        <v>478</v>
      </c>
      <c r="F150" s="41" t="s">
        <v>406</v>
      </c>
      <c r="G150" s="5" t="s">
        <v>407</v>
      </c>
      <c r="H150" s="242" t="s">
        <v>482</v>
      </c>
      <c r="I150" s="243">
        <v>46388</v>
      </c>
      <c r="J150" s="243">
        <v>46752</v>
      </c>
      <c r="K150" s="172" t="s">
        <v>30</v>
      </c>
      <c r="L150" s="17" t="s">
        <v>480</v>
      </c>
      <c r="M150" s="18"/>
      <c r="N150" s="18"/>
      <c r="O150" s="5"/>
      <c r="P150" s="41" t="s">
        <v>406</v>
      </c>
      <c r="Q150" s="41"/>
      <c r="R150" s="41"/>
      <c r="S150" s="41"/>
      <c r="T150" s="41"/>
      <c r="U150" s="41"/>
      <c r="V150" s="41"/>
      <c r="W150" s="41"/>
      <c r="X150" s="41"/>
      <c r="Y150" s="41"/>
      <c r="Z150" s="41"/>
      <c r="AA150" s="41"/>
    </row>
    <row r="151" spans="1:27" ht="110.25">
      <c r="A151" s="7" t="s">
        <v>373</v>
      </c>
      <c r="B151" s="303">
        <v>46275</v>
      </c>
      <c r="C151" s="312"/>
      <c r="D151" s="28" t="s">
        <v>483</v>
      </c>
      <c r="E151" s="305" t="s">
        <v>484</v>
      </c>
      <c r="F151" s="306" t="s">
        <v>406</v>
      </c>
      <c r="G151" s="305" t="s">
        <v>407</v>
      </c>
      <c r="H151" s="302" t="s">
        <v>485</v>
      </c>
      <c r="I151" s="243">
        <v>46517</v>
      </c>
      <c r="J151" s="243">
        <v>46699</v>
      </c>
      <c r="K151" s="190" t="s">
        <v>30</v>
      </c>
      <c r="L151" s="17"/>
      <c r="M151" s="288" t="s">
        <v>486</v>
      </c>
      <c r="N151" s="18"/>
      <c r="O151" s="302" t="s">
        <v>487</v>
      </c>
      <c r="P151" s="41" t="s">
        <v>406</v>
      </c>
      <c r="Q151" s="41" t="s">
        <v>488</v>
      </c>
      <c r="R151" s="41"/>
      <c r="S151" s="41"/>
      <c r="T151" s="41"/>
      <c r="U151" s="41"/>
      <c r="V151" s="41"/>
      <c r="W151" s="41"/>
      <c r="X151" s="41"/>
      <c r="Y151" s="41"/>
      <c r="Z151" s="41"/>
      <c r="AA151" s="41"/>
    </row>
    <row r="152" spans="1:27" ht="110.25">
      <c r="A152" s="7" t="s">
        <v>373</v>
      </c>
      <c r="B152" s="303">
        <v>46275</v>
      </c>
      <c r="C152" s="312"/>
      <c r="D152" s="28" t="s">
        <v>489</v>
      </c>
      <c r="E152" s="305" t="s">
        <v>484</v>
      </c>
      <c r="F152" s="306" t="s">
        <v>488</v>
      </c>
      <c r="G152" s="305" t="s">
        <v>490</v>
      </c>
      <c r="H152" s="302" t="s">
        <v>491</v>
      </c>
      <c r="I152" s="243">
        <v>46517</v>
      </c>
      <c r="J152" s="243">
        <v>46699</v>
      </c>
      <c r="K152" s="6" t="s">
        <v>379</v>
      </c>
      <c r="L152" s="17"/>
      <c r="M152" s="288" t="s">
        <v>486</v>
      </c>
      <c r="N152" s="18"/>
      <c r="O152" s="302" t="s">
        <v>487</v>
      </c>
      <c r="P152" s="41" t="s">
        <v>488</v>
      </c>
      <c r="Q152" s="41"/>
      <c r="R152" s="41"/>
      <c r="S152" s="41"/>
      <c r="T152" s="41"/>
      <c r="U152" s="41"/>
      <c r="V152" s="41"/>
      <c r="W152" s="41"/>
      <c r="X152" s="41"/>
      <c r="Y152" s="41"/>
      <c r="Z152" s="41"/>
      <c r="AA152" s="41"/>
    </row>
    <row r="153" spans="1:27" ht="36.75">
      <c r="A153" s="7" t="s">
        <v>373</v>
      </c>
      <c r="B153" s="309">
        <v>46275</v>
      </c>
      <c r="C153" s="312"/>
      <c r="D153" s="28" t="s">
        <v>492</v>
      </c>
      <c r="E153" s="313" t="s">
        <v>493</v>
      </c>
      <c r="F153" s="86" t="s">
        <v>494</v>
      </c>
      <c r="G153" s="12" t="s">
        <v>495</v>
      </c>
      <c r="H153" s="31" t="s">
        <v>496</v>
      </c>
      <c r="I153" s="243">
        <v>46388</v>
      </c>
      <c r="J153" s="243">
        <v>46752</v>
      </c>
      <c r="K153" s="6" t="s">
        <v>497</v>
      </c>
      <c r="L153" s="17"/>
      <c r="M153" s="18" t="s">
        <v>498</v>
      </c>
      <c r="N153" s="18"/>
      <c r="O153" s="314" t="s">
        <v>499</v>
      </c>
      <c r="P153" s="41" t="s">
        <v>500</v>
      </c>
      <c r="Q153" s="41" t="s">
        <v>494</v>
      </c>
      <c r="R153" s="41"/>
      <c r="S153" s="41"/>
      <c r="T153" s="41"/>
      <c r="U153" s="41"/>
      <c r="V153" s="41"/>
      <c r="W153" s="41"/>
      <c r="X153" s="41"/>
      <c r="Y153" s="41"/>
      <c r="Z153" s="41"/>
      <c r="AA153" s="41"/>
    </row>
    <row r="154" spans="1:27">
      <c r="A154" s="7" t="s">
        <v>373</v>
      </c>
      <c r="B154" s="309">
        <v>46275</v>
      </c>
      <c r="C154" s="312"/>
      <c r="D154" s="28" t="s">
        <v>501</v>
      </c>
      <c r="E154" s="313" t="s">
        <v>493</v>
      </c>
      <c r="F154" s="86" t="s">
        <v>423</v>
      </c>
      <c r="G154" s="12" t="s">
        <v>424</v>
      </c>
      <c r="H154" s="31" t="s">
        <v>502</v>
      </c>
      <c r="I154" s="243">
        <v>46388</v>
      </c>
      <c r="J154" s="243">
        <v>46752</v>
      </c>
      <c r="K154" s="6" t="s">
        <v>497</v>
      </c>
      <c r="L154" s="17"/>
      <c r="M154" s="18" t="s">
        <v>498</v>
      </c>
      <c r="N154" s="18"/>
      <c r="O154" s="314" t="s">
        <v>499</v>
      </c>
      <c r="P154" s="41" t="s">
        <v>423</v>
      </c>
      <c r="Q154" s="41" t="s">
        <v>500</v>
      </c>
      <c r="R154" s="41" t="s">
        <v>494</v>
      </c>
      <c r="S154" s="41"/>
      <c r="T154" s="41"/>
      <c r="U154" s="41"/>
      <c r="V154" s="41"/>
      <c r="W154" s="41"/>
      <c r="X154" s="41"/>
      <c r="Y154" s="41"/>
      <c r="Z154" s="41"/>
      <c r="AA154" s="41"/>
    </row>
    <row r="155" spans="1:27" ht="36.75">
      <c r="A155" s="7" t="s">
        <v>373</v>
      </c>
      <c r="B155" s="309">
        <v>46275</v>
      </c>
      <c r="C155" s="312"/>
      <c r="D155" s="28" t="s">
        <v>503</v>
      </c>
      <c r="E155" s="313" t="s">
        <v>493</v>
      </c>
      <c r="F155" s="86" t="s">
        <v>423</v>
      </c>
      <c r="G155" s="12" t="s">
        <v>424</v>
      </c>
      <c r="H155" s="31" t="s">
        <v>504</v>
      </c>
      <c r="I155" s="243">
        <v>46388</v>
      </c>
      <c r="J155" s="243">
        <v>46752</v>
      </c>
      <c r="K155" s="6" t="s">
        <v>497</v>
      </c>
      <c r="L155" s="17"/>
      <c r="M155" s="18" t="s">
        <v>498</v>
      </c>
      <c r="N155" s="18"/>
      <c r="O155" s="314" t="s">
        <v>499</v>
      </c>
      <c r="P155" s="41" t="s">
        <v>423</v>
      </c>
      <c r="Q155" s="41"/>
      <c r="R155" s="41"/>
      <c r="S155" s="41"/>
      <c r="T155" s="41"/>
      <c r="U155" s="41"/>
      <c r="V155" s="41"/>
      <c r="W155" s="41"/>
      <c r="X155" s="41"/>
      <c r="Y155" s="41"/>
      <c r="Z155" s="41"/>
      <c r="AA155" s="41"/>
    </row>
    <row r="156" spans="1:27">
      <c r="A156" s="7" t="s">
        <v>373</v>
      </c>
      <c r="B156" s="309">
        <v>46275</v>
      </c>
      <c r="C156" s="312"/>
      <c r="D156" s="28" t="s">
        <v>505</v>
      </c>
      <c r="E156" s="313" t="s">
        <v>506</v>
      </c>
      <c r="F156" s="86" t="s">
        <v>507</v>
      </c>
      <c r="G156" s="12" t="s">
        <v>508</v>
      </c>
      <c r="H156" s="31" t="s">
        <v>509</v>
      </c>
      <c r="I156" s="243">
        <v>46388</v>
      </c>
      <c r="J156" s="243">
        <v>46752</v>
      </c>
      <c r="K156" s="6" t="s">
        <v>379</v>
      </c>
      <c r="L156" s="17"/>
      <c r="M156" s="18"/>
      <c r="N156" s="18"/>
      <c r="O156" s="291" t="s">
        <v>444</v>
      </c>
      <c r="P156" s="41" t="s">
        <v>507</v>
      </c>
      <c r="Q156" s="41"/>
      <c r="R156" s="41"/>
      <c r="S156" s="41"/>
      <c r="T156" s="41"/>
      <c r="U156" s="41"/>
      <c r="V156" s="41"/>
      <c r="W156" s="41"/>
      <c r="X156" s="41"/>
      <c r="Y156" s="41"/>
      <c r="Z156" s="41"/>
      <c r="AA156" s="41"/>
    </row>
    <row r="157" spans="1:27">
      <c r="A157" s="7" t="s">
        <v>373</v>
      </c>
      <c r="B157" s="309">
        <v>46275</v>
      </c>
      <c r="C157" s="312"/>
      <c r="D157" s="28" t="s">
        <v>510</v>
      </c>
      <c r="E157" s="313" t="s">
        <v>506</v>
      </c>
      <c r="F157" s="86" t="s">
        <v>511</v>
      </c>
      <c r="G157" s="12" t="s">
        <v>512</v>
      </c>
      <c r="H157" s="31" t="s">
        <v>513</v>
      </c>
      <c r="I157" s="243">
        <v>46508</v>
      </c>
      <c r="J157" s="243">
        <v>46752</v>
      </c>
      <c r="K157" s="6" t="s">
        <v>379</v>
      </c>
      <c r="L157" s="17"/>
      <c r="M157" s="18"/>
      <c r="N157" s="18"/>
      <c r="O157" s="291" t="s">
        <v>444</v>
      </c>
      <c r="P157" s="41" t="s">
        <v>511</v>
      </c>
      <c r="Q157" s="41"/>
      <c r="R157" s="41"/>
      <c r="S157" s="41"/>
      <c r="T157" s="41"/>
      <c r="U157" s="41"/>
      <c r="V157" s="41"/>
      <c r="W157" s="41"/>
      <c r="X157" s="41"/>
      <c r="Y157" s="41"/>
      <c r="Z157" s="41"/>
      <c r="AA157" s="41"/>
    </row>
    <row r="158" spans="1:27">
      <c r="A158" s="7" t="s">
        <v>373</v>
      </c>
      <c r="B158" s="309">
        <v>46275</v>
      </c>
      <c r="C158" s="312"/>
      <c r="D158" s="28" t="s">
        <v>514</v>
      </c>
      <c r="E158" s="313" t="s">
        <v>506</v>
      </c>
      <c r="F158" s="86" t="s">
        <v>437</v>
      </c>
      <c r="G158" s="12" t="s">
        <v>438</v>
      </c>
      <c r="H158" s="31" t="s">
        <v>515</v>
      </c>
      <c r="I158" s="243">
        <v>46388</v>
      </c>
      <c r="J158" s="243">
        <v>46752</v>
      </c>
      <c r="K158" s="6" t="s">
        <v>379</v>
      </c>
      <c r="L158" s="17"/>
      <c r="M158" s="18"/>
      <c r="N158" s="18"/>
      <c r="O158" s="291" t="s">
        <v>50</v>
      </c>
      <c r="P158" s="41" t="s">
        <v>437</v>
      </c>
      <c r="Q158" s="41"/>
      <c r="R158" s="41"/>
      <c r="S158" s="41"/>
      <c r="T158" s="41"/>
      <c r="U158" s="41"/>
      <c r="V158" s="41"/>
      <c r="W158" s="41"/>
      <c r="X158" s="41"/>
      <c r="Y158" s="41"/>
      <c r="Z158" s="41"/>
      <c r="AA158" s="41"/>
    </row>
    <row r="159" spans="1:27" ht="40.5" customHeight="1">
      <c r="A159" s="7" t="s">
        <v>373</v>
      </c>
      <c r="B159" s="309">
        <v>46275</v>
      </c>
      <c r="C159" s="312"/>
      <c r="D159" s="28" t="s">
        <v>516</v>
      </c>
      <c r="E159" s="313" t="s">
        <v>506</v>
      </c>
      <c r="F159" s="86" t="s">
        <v>511</v>
      </c>
      <c r="G159" s="12" t="s">
        <v>512</v>
      </c>
      <c r="H159" s="31" t="s">
        <v>517</v>
      </c>
      <c r="I159" s="243">
        <v>46508</v>
      </c>
      <c r="J159" s="243">
        <v>46752</v>
      </c>
      <c r="K159" s="6" t="s">
        <v>379</v>
      </c>
      <c r="L159" s="17"/>
      <c r="M159" s="18"/>
      <c r="N159" s="18"/>
      <c r="O159" s="291" t="s">
        <v>444</v>
      </c>
      <c r="P159" s="41" t="s">
        <v>511</v>
      </c>
      <c r="Q159" s="41"/>
      <c r="R159" s="41"/>
      <c r="S159" s="41"/>
      <c r="T159" s="41"/>
      <c r="U159" s="41"/>
      <c r="V159" s="41"/>
      <c r="W159" s="41"/>
      <c r="X159" s="41"/>
      <c r="Y159" s="41"/>
      <c r="Z159" s="41"/>
      <c r="AA159" s="41"/>
    </row>
    <row r="160" spans="1:27" ht="275.25">
      <c r="A160" s="7" t="s">
        <v>373</v>
      </c>
      <c r="B160" s="46">
        <v>46275</v>
      </c>
      <c r="C160" s="172" t="s">
        <v>285</v>
      </c>
      <c r="D160" s="172" t="s">
        <v>518</v>
      </c>
      <c r="E160" s="172" t="s">
        <v>270</v>
      </c>
      <c r="F160" s="164">
        <v>130</v>
      </c>
      <c r="G160" s="206" t="s">
        <v>131</v>
      </c>
      <c r="H160" s="190" t="s">
        <v>519</v>
      </c>
      <c r="I160" s="267">
        <v>46388</v>
      </c>
      <c r="J160" s="267">
        <v>46752</v>
      </c>
      <c r="K160" s="120" t="s">
        <v>272</v>
      </c>
      <c r="L160" s="117"/>
      <c r="M160" s="244" t="s">
        <v>520</v>
      </c>
      <c r="N160" s="116"/>
      <c r="O160" s="315" t="s">
        <v>521</v>
      </c>
      <c r="P160" s="172">
        <v>130</v>
      </c>
      <c r="Q160" s="172">
        <v>90</v>
      </c>
      <c r="R160" s="172">
        <v>190</v>
      </c>
      <c r="S160" s="172">
        <v>140</v>
      </c>
      <c r="T160" s="172">
        <v>290</v>
      </c>
      <c r="U160" s="172">
        <v>260</v>
      </c>
      <c r="V160" s="172">
        <v>340</v>
      </c>
      <c r="W160" s="114"/>
      <c r="X160" s="114"/>
      <c r="Y160" s="114"/>
      <c r="Z160" s="114"/>
      <c r="AA160" s="114"/>
    </row>
    <row r="161" spans="1:27" ht="330">
      <c r="A161" s="7" t="s">
        <v>373</v>
      </c>
      <c r="B161" s="46">
        <v>46275</v>
      </c>
      <c r="C161" s="172" t="s">
        <v>291</v>
      </c>
      <c r="D161" s="172" t="s">
        <v>522</v>
      </c>
      <c r="E161" s="172" t="s">
        <v>270</v>
      </c>
      <c r="F161" s="164">
        <v>130</v>
      </c>
      <c r="G161" s="206" t="s">
        <v>131</v>
      </c>
      <c r="H161" s="172" t="s">
        <v>523</v>
      </c>
      <c r="I161" s="267">
        <v>46388</v>
      </c>
      <c r="J161" s="267">
        <v>46752</v>
      </c>
      <c r="K161" s="120" t="s">
        <v>272</v>
      </c>
      <c r="L161" s="117"/>
      <c r="M161" s="244" t="s">
        <v>520</v>
      </c>
      <c r="N161" s="116"/>
      <c r="O161" s="315" t="s">
        <v>524</v>
      </c>
      <c r="P161" s="172">
        <v>130</v>
      </c>
      <c r="Q161" s="172">
        <v>90</v>
      </c>
      <c r="R161" s="172">
        <v>190</v>
      </c>
      <c r="S161" s="172">
        <v>140</v>
      </c>
      <c r="T161" s="172">
        <v>290</v>
      </c>
      <c r="U161" s="172">
        <v>260</v>
      </c>
      <c r="V161" s="172">
        <v>340</v>
      </c>
      <c r="W161" s="114"/>
      <c r="X161" s="114"/>
      <c r="Y161" s="114"/>
      <c r="Z161" s="114"/>
      <c r="AA161" s="114"/>
    </row>
    <row r="162" spans="1:27" ht="275.25">
      <c r="A162" s="7" t="s">
        <v>373</v>
      </c>
      <c r="B162" s="46">
        <v>46275</v>
      </c>
      <c r="C162" s="172" t="s">
        <v>295</v>
      </c>
      <c r="D162" s="172" t="s">
        <v>525</v>
      </c>
      <c r="E162" s="172" t="s">
        <v>270</v>
      </c>
      <c r="F162" s="164">
        <v>130</v>
      </c>
      <c r="G162" s="206" t="s">
        <v>131</v>
      </c>
      <c r="H162" s="172" t="s">
        <v>526</v>
      </c>
      <c r="I162" s="267">
        <v>46388</v>
      </c>
      <c r="J162" s="267">
        <v>46752</v>
      </c>
      <c r="K162" s="120" t="s">
        <v>272</v>
      </c>
      <c r="L162" s="117"/>
      <c r="M162" s="244" t="s">
        <v>520</v>
      </c>
      <c r="N162" s="116"/>
      <c r="O162" s="315" t="s">
        <v>521</v>
      </c>
      <c r="P162" s="172">
        <v>130</v>
      </c>
      <c r="Q162" s="172">
        <v>90</v>
      </c>
      <c r="R162" s="172">
        <v>190</v>
      </c>
      <c r="S162" s="172">
        <v>140</v>
      </c>
      <c r="T162" s="172">
        <v>290</v>
      </c>
      <c r="U162" s="172">
        <v>260</v>
      </c>
      <c r="V162" s="172">
        <v>340</v>
      </c>
      <c r="W162" s="114"/>
      <c r="X162" s="114"/>
      <c r="Y162" s="114"/>
      <c r="Z162" s="114"/>
      <c r="AA162" s="114"/>
    </row>
    <row r="163" spans="1:27" ht="312">
      <c r="A163" s="7" t="s">
        <v>373</v>
      </c>
      <c r="B163" s="273">
        <v>46275</v>
      </c>
      <c r="C163" s="271" t="s">
        <v>298</v>
      </c>
      <c r="D163" s="271" t="s">
        <v>527</v>
      </c>
      <c r="E163" s="271" t="s">
        <v>270</v>
      </c>
      <c r="F163" s="173">
        <v>130</v>
      </c>
      <c r="G163" s="234" t="s">
        <v>131</v>
      </c>
      <c r="H163" s="271" t="s">
        <v>528</v>
      </c>
      <c r="I163" s="269">
        <v>46388</v>
      </c>
      <c r="J163" s="269">
        <v>46752</v>
      </c>
      <c r="K163" s="268" t="s">
        <v>272</v>
      </c>
      <c r="L163" s="126"/>
      <c r="M163" s="270" t="s">
        <v>520</v>
      </c>
      <c r="N163" s="125"/>
      <c r="O163" s="316" t="s">
        <v>529</v>
      </c>
      <c r="P163" s="271">
        <v>130</v>
      </c>
      <c r="Q163" s="271">
        <v>90</v>
      </c>
      <c r="R163" s="271">
        <v>190</v>
      </c>
      <c r="S163" s="271">
        <v>140</v>
      </c>
      <c r="T163" s="271">
        <v>290</v>
      </c>
      <c r="U163" s="271">
        <v>260</v>
      </c>
      <c r="V163" s="271">
        <v>340</v>
      </c>
      <c r="W163" s="123"/>
      <c r="X163" s="123"/>
      <c r="Y163" s="123"/>
      <c r="Z163" s="123"/>
      <c r="AA163" s="123"/>
    </row>
    <row r="164" spans="1:27">
      <c r="B164" s="3">
        <v>46366</v>
      </c>
      <c r="C164" s="172" t="s">
        <v>530</v>
      </c>
      <c r="D164" s="164" t="s">
        <v>530</v>
      </c>
      <c r="E164" s="128" t="s">
        <v>531</v>
      </c>
      <c r="F164" s="172">
        <v>130</v>
      </c>
      <c r="G164" s="120" t="s">
        <v>131</v>
      </c>
      <c r="H164" s="190" t="s">
        <v>532</v>
      </c>
      <c r="I164" s="267">
        <v>46388</v>
      </c>
      <c r="J164" s="267">
        <v>46477</v>
      </c>
      <c r="K164" s="115" t="s">
        <v>379</v>
      </c>
      <c r="L164" s="117"/>
      <c r="M164" s="18" t="s">
        <v>533</v>
      </c>
      <c r="N164" s="116"/>
      <c r="O164" s="113"/>
      <c r="P164" s="164">
        <v>130</v>
      </c>
      <c r="Q164" s="114"/>
      <c r="R164" s="114"/>
      <c r="S164" s="114"/>
      <c r="T164" s="114"/>
      <c r="U164" s="114"/>
      <c r="V164" s="114"/>
      <c r="W164" s="114"/>
      <c r="X164" s="114"/>
      <c r="Y164" s="114"/>
      <c r="Z164" s="114"/>
      <c r="AA164" s="114"/>
    </row>
    <row r="165" spans="1:27">
      <c r="B165" s="3">
        <v>46366</v>
      </c>
      <c r="C165" s="172" t="s">
        <v>534</v>
      </c>
      <c r="D165" s="164" t="s">
        <v>534</v>
      </c>
      <c r="E165" s="128" t="s">
        <v>531</v>
      </c>
      <c r="F165" s="172">
        <v>130</v>
      </c>
      <c r="G165" s="120" t="s">
        <v>131</v>
      </c>
      <c r="H165" s="190" t="s">
        <v>535</v>
      </c>
      <c r="I165" s="278">
        <v>46023</v>
      </c>
      <c r="J165" s="278">
        <v>46142</v>
      </c>
      <c r="K165" s="115" t="s">
        <v>379</v>
      </c>
      <c r="L165" s="117"/>
      <c r="M165" s="18" t="s">
        <v>533</v>
      </c>
      <c r="N165" s="116"/>
      <c r="O165" s="113"/>
      <c r="P165" s="164">
        <v>130</v>
      </c>
      <c r="Q165" s="114"/>
      <c r="R165" s="114"/>
      <c r="S165" s="114"/>
      <c r="T165" s="114"/>
      <c r="U165" s="114"/>
      <c r="V165" s="114"/>
      <c r="W165" s="114"/>
      <c r="X165" s="114"/>
      <c r="Y165" s="114"/>
      <c r="Z165" s="114"/>
      <c r="AA165" s="114"/>
    </row>
    <row r="166" spans="1:27">
      <c r="B166" s="279">
        <v>46304</v>
      </c>
      <c r="C166" s="280" t="s">
        <v>536</v>
      </c>
      <c r="D166" s="281" t="s">
        <v>537</v>
      </c>
      <c r="E166" s="163" t="s">
        <v>538</v>
      </c>
      <c r="F166" s="146" t="s">
        <v>172</v>
      </c>
      <c r="G166" s="163" t="s">
        <v>174</v>
      </c>
      <c r="H166" s="258" t="s">
        <v>539</v>
      </c>
      <c r="I166" s="225">
        <v>46388</v>
      </c>
      <c r="J166" s="225">
        <v>46752</v>
      </c>
      <c r="K166" s="281" t="s">
        <v>379</v>
      </c>
      <c r="L166" s="282"/>
      <c r="M166" s="283"/>
      <c r="N166" s="283"/>
      <c r="O166" s="163"/>
      <c r="P166" s="146" t="s">
        <v>93</v>
      </c>
      <c r="Q166" s="146"/>
      <c r="R166" s="146"/>
      <c r="S166" s="146"/>
      <c r="T166" s="146"/>
      <c r="U166" s="146"/>
      <c r="V166" s="146"/>
      <c r="W166" s="146"/>
      <c r="X166" s="146"/>
      <c r="Y166" s="146"/>
      <c r="Z166" s="146"/>
      <c r="AA166" s="146"/>
    </row>
    <row r="167" spans="1:27">
      <c r="B167" s="112">
        <v>46304</v>
      </c>
      <c r="C167" s="118" t="s">
        <v>540</v>
      </c>
      <c r="D167" s="115" t="s">
        <v>541</v>
      </c>
      <c r="E167" s="113" t="s">
        <v>538</v>
      </c>
      <c r="F167" s="114" t="s">
        <v>172</v>
      </c>
      <c r="G167" s="113" t="s">
        <v>174</v>
      </c>
      <c r="H167" s="120" t="s">
        <v>542</v>
      </c>
      <c r="I167" s="243">
        <v>46388</v>
      </c>
      <c r="J167" s="243">
        <v>46752</v>
      </c>
      <c r="K167" s="124" t="s">
        <v>379</v>
      </c>
      <c r="L167" s="117"/>
      <c r="M167" s="116"/>
      <c r="N167" s="116"/>
      <c r="O167" s="113"/>
      <c r="P167" s="114" t="s">
        <v>93</v>
      </c>
      <c r="Q167" s="114"/>
      <c r="R167" s="114"/>
      <c r="S167" s="114"/>
      <c r="T167" s="114"/>
      <c r="U167" s="114"/>
      <c r="V167" s="114"/>
      <c r="W167" s="114"/>
      <c r="X167" s="114"/>
      <c r="Y167" s="114"/>
      <c r="Z167" s="114"/>
      <c r="AA167" s="114"/>
    </row>
    <row r="168" spans="1:27">
      <c r="B168" s="112">
        <v>46304</v>
      </c>
      <c r="C168" s="118" t="s">
        <v>543</v>
      </c>
      <c r="D168" s="115" t="s">
        <v>544</v>
      </c>
      <c r="E168" s="113" t="s">
        <v>538</v>
      </c>
      <c r="F168" s="114" t="s">
        <v>172</v>
      </c>
      <c r="G168" s="113" t="s">
        <v>174</v>
      </c>
      <c r="H168" s="120" t="s">
        <v>545</v>
      </c>
      <c r="I168" s="243">
        <v>46388</v>
      </c>
      <c r="J168" s="243">
        <v>46752</v>
      </c>
      <c r="K168" s="115" t="s">
        <v>379</v>
      </c>
      <c r="L168" s="117"/>
      <c r="M168" s="116"/>
      <c r="N168" s="116"/>
      <c r="O168" s="113"/>
      <c r="P168" s="114" t="s">
        <v>93</v>
      </c>
      <c r="Q168" s="114"/>
      <c r="R168" s="114"/>
      <c r="S168" s="114"/>
      <c r="T168" s="114"/>
      <c r="U168" s="114"/>
      <c r="V168" s="114"/>
      <c r="W168" s="114"/>
      <c r="X168" s="114"/>
      <c r="Y168" s="114"/>
      <c r="Z168" s="114"/>
      <c r="AA168" s="114"/>
    </row>
    <row r="169" spans="1:27">
      <c r="B169" s="121">
        <v>46304</v>
      </c>
      <c r="C169" s="274" t="s">
        <v>546</v>
      </c>
      <c r="D169" s="124" t="s">
        <v>547</v>
      </c>
      <c r="E169" s="122" t="s">
        <v>538</v>
      </c>
      <c r="F169" s="123" t="s">
        <v>172</v>
      </c>
      <c r="G169" s="122" t="s">
        <v>174</v>
      </c>
      <c r="H169" s="268" t="s">
        <v>548</v>
      </c>
      <c r="I169" s="275">
        <v>46388</v>
      </c>
      <c r="J169" s="275">
        <v>46752</v>
      </c>
      <c r="K169" s="124" t="s">
        <v>379</v>
      </c>
      <c r="L169" s="126"/>
      <c r="M169" s="125"/>
      <c r="N169" s="125"/>
      <c r="O169" s="122"/>
      <c r="P169" s="123" t="s">
        <v>93</v>
      </c>
      <c r="Q169" s="123"/>
      <c r="R169" s="123"/>
      <c r="S169" s="123"/>
      <c r="T169" s="123"/>
      <c r="U169" s="123"/>
      <c r="V169" s="123"/>
      <c r="W169" s="123"/>
      <c r="X169" s="123"/>
      <c r="Y169" s="123"/>
      <c r="Z169" s="123"/>
      <c r="AA169" s="123"/>
    </row>
    <row r="170" spans="1:27">
      <c r="B170" s="112">
        <v>46304</v>
      </c>
      <c r="C170" s="117"/>
      <c r="D170" s="244" t="s">
        <v>549</v>
      </c>
      <c r="E170" s="244" t="s">
        <v>550</v>
      </c>
      <c r="F170" s="114" t="s">
        <v>93</v>
      </c>
      <c r="G170" s="113" t="s">
        <v>168</v>
      </c>
      <c r="H170" s="120" t="s">
        <v>551</v>
      </c>
      <c r="I170" s="275">
        <v>46388</v>
      </c>
      <c r="J170" s="275">
        <v>46752</v>
      </c>
      <c r="K170" s="124" t="s">
        <v>379</v>
      </c>
      <c r="L170" s="117"/>
      <c r="M170" s="116"/>
      <c r="N170" s="116"/>
      <c r="O170" s="113"/>
      <c r="P170" s="114" t="s">
        <v>93</v>
      </c>
      <c r="Q170" s="114"/>
      <c r="R170" s="114"/>
      <c r="S170" s="114"/>
      <c r="T170" s="114"/>
      <c r="U170" s="114"/>
      <c r="V170" s="114"/>
      <c r="W170" s="114"/>
      <c r="X170" s="114"/>
      <c r="Y170" s="114"/>
      <c r="Z170" s="114"/>
      <c r="AA170" s="114"/>
    </row>
    <row r="171" spans="1:27">
      <c r="B171" s="121">
        <v>46304</v>
      </c>
      <c r="C171" s="126"/>
      <c r="D171" s="270" t="s">
        <v>552</v>
      </c>
      <c r="E171" s="270" t="s">
        <v>550</v>
      </c>
      <c r="F171" s="123" t="s">
        <v>93</v>
      </c>
      <c r="G171" s="122" t="s">
        <v>168</v>
      </c>
      <c r="H171" s="276" t="s">
        <v>553</v>
      </c>
      <c r="I171" s="224">
        <v>46388</v>
      </c>
      <c r="J171" s="224">
        <v>46752</v>
      </c>
      <c r="K171" s="124" t="s">
        <v>379</v>
      </c>
      <c r="L171" s="135"/>
      <c r="M171" s="125"/>
      <c r="N171" s="125"/>
      <c r="O171" s="122"/>
      <c r="P171" s="123" t="s">
        <v>93</v>
      </c>
      <c r="Q171" s="123"/>
      <c r="R171" s="123"/>
      <c r="S171" s="123"/>
      <c r="T171" s="123"/>
      <c r="U171" s="123"/>
      <c r="V171" s="123"/>
      <c r="W171" s="123"/>
      <c r="X171" s="123"/>
      <c r="Y171" s="123"/>
      <c r="Z171" s="123"/>
      <c r="AA171" s="123"/>
    </row>
    <row r="172" spans="1:27">
      <c r="B172" s="112">
        <v>46336</v>
      </c>
      <c r="C172" s="117"/>
      <c r="D172" s="118" t="s">
        <v>554</v>
      </c>
      <c r="E172" s="244" t="s">
        <v>555</v>
      </c>
      <c r="F172" s="277" t="s">
        <v>93</v>
      </c>
      <c r="G172" s="113" t="s">
        <v>168</v>
      </c>
      <c r="H172" s="247" t="s">
        <v>556</v>
      </c>
      <c r="I172" s="223">
        <v>46388</v>
      </c>
      <c r="J172" s="223">
        <v>46752</v>
      </c>
      <c r="K172" s="115" t="s">
        <v>379</v>
      </c>
      <c r="L172" s="133"/>
      <c r="M172" s="116"/>
      <c r="N172" s="116"/>
      <c r="O172" s="113"/>
      <c r="P172" s="114" t="s">
        <v>93</v>
      </c>
      <c r="Q172" s="114"/>
      <c r="R172" s="114"/>
      <c r="S172" s="114"/>
      <c r="T172" s="114"/>
      <c r="U172" s="114"/>
      <c r="V172" s="114"/>
      <c r="W172" s="114"/>
      <c r="X172" s="114"/>
      <c r="Y172" s="114"/>
      <c r="Z172" s="114"/>
      <c r="AA172" s="114"/>
    </row>
    <row r="173" spans="1:27">
      <c r="D173" s="176"/>
      <c r="E173" s="176"/>
      <c r="F173" s="176"/>
      <c r="H173" s="176"/>
      <c r="I173" s="286"/>
      <c r="J173" s="287"/>
    </row>
    <row r="174" spans="1:27">
      <c r="D174" s="176"/>
      <c r="E174" s="176"/>
      <c r="F174" s="176"/>
      <c r="I174" s="286"/>
      <c r="J174" s="287"/>
    </row>
    <row r="1047700" spans="12:12">
      <c r="L1047700" s="17"/>
    </row>
  </sheetData>
  <autoFilter ref="A2:AA172" xr:uid="{00000000-0001-0000-0000-000000000000}"/>
  <dataConsolidate/>
  <customSheetViews>
    <customSheetView guid="{8F82C5E1-0E48-4D1C-A62B-2A38E38DA736}" scale="70" filter="1" showAutoFilter="1">
      <pane ySplit="2" topLeftCell="A3" activePane="bottomLeft" state="frozen"/>
      <selection pane="bottomLeft" activeCell="N1" sqref="N1:N1048576"/>
      <pageMargins left="0" right="0" top="0" bottom="0" header="0" footer="0"/>
      <pageSetup paperSize="9" orientation="portrait" r:id="rId1"/>
      <autoFilter ref="A2:Z202" xr:uid="{CE77C0C5-9857-47EE-A349-B983D5F05697}">
        <filterColumn colId="0">
          <filters>
            <filter val="NEW"/>
          </filters>
        </filterColumn>
      </autoFilter>
    </customSheetView>
    <customSheetView guid="{C3CC8C25-D8E2-414D-845B-4631D8D643AD}" scale="70" filter="1" showAutoFilter="1" topLeftCell="B1">
      <pane ySplit="72" topLeftCell="A74" activePane="bottomLeft" state="frozen"/>
      <selection pane="bottomLeft" activeCell="H210" sqref="H210"/>
      <pageMargins left="0" right="0" top="0" bottom="0" header="0" footer="0"/>
      <pageSetup paperSize="9" orientation="portrait" r:id="rId2"/>
      <autoFilter ref="A2:AA202" xr:uid="{3177D481-CB50-45D6-A400-90257213917B}">
        <filterColumn colId="4">
          <filters>
            <filter val="EOK004"/>
          </filters>
        </filterColumn>
        <filterColumn colId="6">
          <filters>
            <filter val="Tokyo"/>
          </filters>
        </filterColumn>
        <filterColumn colId="13">
          <filters>
            <filter val="済"/>
          </filters>
        </filterColumn>
      </autoFilter>
    </customSheetView>
    <customSheetView guid="{8E86F2F2-97DE-4BA2-94B4-27829867C85E}" scale="70" filter="1" showAutoFilter="1" topLeftCell="F1">
      <pane ySplit="26" topLeftCell="A150" activePane="bottomLeft" state="frozen"/>
      <selection pane="bottomLeft" activeCell="K150" sqref="K150"/>
      <pageMargins left="0" right="0" top="0" bottom="0" header="0" footer="0"/>
      <pageSetup paperSize="9" orientation="portrait" r:id="rId3"/>
      <autoFilter ref="A2:AA202" xr:uid="{9D5F3D05-60F3-48F6-879B-A15AA1B2B5A1}">
        <filterColumn colId="4">
          <filters>
            <filter val="WTA001"/>
            <filter val="WTA003"/>
            <filter val="WTB001"/>
            <filter val="WTB002"/>
            <filter val="WTB003"/>
            <filter val="WTB004"/>
            <filter val="WTB006"/>
            <filter val="WTB007"/>
            <filter val="WTB009"/>
            <filter val="WTB010"/>
            <filter val="WTB019"/>
            <filter val="WTC001"/>
            <filter val="WTD001"/>
            <filter val="WTD002"/>
            <filter val="WTF001"/>
            <filter val="WTF002"/>
          </filters>
        </filterColumn>
      </autoFilter>
    </customSheetView>
    <customSheetView guid="{DD34986F-5473-491F-922E-1F4A23875966}" scale="70" showAutoFilter="1">
      <pane ySplit="2" topLeftCell="A3" activePane="bottomLeft" state="frozen"/>
      <selection pane="bottomLeft" activeCell="H8" sqref="H8"/>
      <pageMargins left="0" right="0" top="0" bottom="0" header="0" footer="0"/>
      <pageSetup paperSize="9" orientation="portrait" r:id="rId4"/>
      <autoFilter ref="A2:AA211" xr:uid="{49B527E3-DBAF-4E32-BAA7-92AF9B6CF410}"/>
    </customSheetView>
    <customSheetView guid="{6B782DA2-46AB-4E24-B668-D1EAE922C2BF}" scale="70" filter="1" showAutoFilter="1">
      <pane ySplit="2" topLeftCell="A3" activePane="bottomLeft" state="frozen"/>
      <selection pane="bottomLeft" activeCell="H197" sqref="H197"/>
      <pageMargins left="0" right="0" top="0" bottom="0" header="0" footer="0"/>
      <pageSetup paperSize="9" orientation="portrait" r:id="rId5"/>
      <autoFilter ref="A2:AA211" xr:uid="{A6397880-8606-4A2B-A2CB-776753967E46}">
        <filterColumn colId="1">
          <filters>
            <dateGroupItem year="2025" dateTimeGrouping="year"/>
          </filters>
        </filterColumn>
      </autoFilter>
    </customSheetView>
    <customSheetView guid="{AC25CC5C-3352-4B44-80C1-E40D00E40193}" scale="90" showAutoFilter="1" topLeftCell="B1">
      <pane ySplit="306" topLeftCell="A398" activePane="bottomLeft" state="frozen"/>
      <selection pane="bottomLeft" activeCell="G16" sqref="G16:G17"/>
      <pageMargins left="0" right="0" top="0" bottom="0" header="0" footer="0"/>
      <pageSetup paperSize="9" orientation="portrait" r:id="rId6"/>
      <autoFilter ref="A2:J327" xr:uid="{153D253B-D0EE-4B90-80D6-3FDF06C55490}"/>
    </customSheetView>
    <customSheetView guid="{1694E78A-19F2-4F67-9897-F13EC0344E4E}" scale="90" showAutoFilter="1">
      <pane ySplit="2" topLeftCell="A318" activePane="bottomLeft" state="frozen"/>
      <selection pane="bottomLeft" activeCell="G347" sqref="G347"/>
      <pageMargins left="0" right="0" top="0" bottom="0" header="0" footer="0"/>
      <pageSetup paperSize="9" orientation="portrait" r:id="rId7"/>
      <autoFilter ref="A2:J337" xr:uid="{A8FBF1CE-BBCE-4BC1-A2A4-5573A320E75B}"/>
    </customSheetView>
    <customSheetView guid="{3A2A3ACD-A79F-4CF2-BDAF-4DAC4C525AAF}" scale="70" showAutoFilter="1">
      <pane ySplit="2" topLeftCell="A201" activePane="bottomLeft" state="frozen"/>
      <selection pane="bottomLeft" activeCell="D11" sqref="D11"/>
      <pageMargins left="0" right="0" top="0" bottom="0" header="0" footer="0"/>
      <pageSetup paperSize="9" orientation="portrait" r:id="rId8"/>
      <autoFilter ref="A2:AA211" xr:uid="{D84247DE-EFAC-4D37-9E85-EBBC25B5783B}"/>
    </customSheetView>
    <customSheetView guid="{DC58A4CB-BA30-4878-A2FF-780477FE511A}" scale="70" showAutoFilter="1" topLeftCell="D1">
      <pane ySplit="2" topLeftCell="A156" activePane="bottomLeft" state="frozen"/>
      <selection pane="bottomLeft" activeCell="L169" sqref="L169"/>
      <pageMargins left="0" right="0" top="0" bottom="0" header="0" footer="0"/>
      <pageSetup paperSize="9" orientation="portrait" r:id="rId9"/>
      <autoFilter ref="A2:AA211" xr:uid="{BF09866D-0C6F-43EA-A492-9222D6C906AB}"/>
    </customSheetView>
    <customSheetView guid="{A3A0A3ED-29C2-4368-9BD5-09D326197D01}" scale="90" showAutoFilter="1" topLeftCell="E1">
      <pane ySplit="2" topLeftCell="A3" activePane="bottomLeft" state="frozen"/>
      <selection pane="bottomLeft" activeCell="N2" sqref="N2"/>
      <pageMargins left="0" right="0" top="0" bottom="0" header="0" footer="0"/>
      <pageSetup paperSize="9" orientation="portrait" r:id="rId10"/>
      <autoFilter ref="A2:AA210" xr:uid="{E7C8961D-0738-4F8B-AD68-5E30FC34FBFB}"/>
    </customSheetView>
    <customSheetView guid="{CFDB33B1-30FC-4766-96DF-765C8D2D6854}" scale="70" showAutoFilter="1">
      <pane ySplit="2" topLeftCell="A3" activePane="bottomLeft" state="frozen"/>
      <selection pane="bottomLeft" activeCell="H216" sqref="H216"/>
      <pageMargins left="0" right="0" top="0" bottom="0" header="0" footer="0"/>
      <pageSetup paperSize="9" orientation="portrait" r:id="rId11"/>
      <autoFilter ref="A2:AA202" xr:uid="{52F12D36-A345-4C97-9805-E5CAABC273C4}"/>
    </customSheetView>
    <customSheetView guid="{7AF2A0D3-A6CB-495A-BB57-E135FDB4AB05}" scale="70" filter="1" showAutoFilter="1" topLeftCell="H1">
      <pane ySplit="72" topLeftCell="A74" activePane="bottomLeft" state="frozen"/>
      <selection pane="bottomLeft" activeCell="N208" sqref="N208"/>
      <pageMargins left="0" right="0" top="0" bottom="0" header="0" footer="0"/>
      <pageSetup paperSize="9" orientation="portrait" r:id="rId12"/>
      <autoFilter ref="A2:AA202" xr:uid="{D698F394-AD90-4AF7-9423-090679B07B83}">
        <filterColumn colId="6">
          <filters>
            <filter val="Aichi"/>
            <filter val="Gifu"/>
            <filter val="Ishikawa"/>
            <filter val="Nagano"/>
          </filters>
        </filterColumn>
        <filterColumn colId="13">
          <filters>
            <filter val="確認未"/>
          </filters>
        </filterColumn>
      </autoFilter>
    </customSheetView>
  </customSheetViews>
  <phoneticPr fontId="2"/>
  <conditionalFormatting sqref="C1:C4 C9 C6:C7 C29:C92 C97:C112 C141:C147 C149:C165 C115:C123 C170:C1048576 C126:C136">
    <cfRule type="duplicateValues" dxfId="1" priority="6"/>
  </conditionalFormatting>
  <conditionalFormatting sqref="C113:C114">
    <cfRule type="duplicateValues" dxfId="0" priority="1"/>
  </conditionalFormatting>
  <pageMargins left="0.7" right="0.7" top="0.75" bottom="0.75" header="0.3" footer="0.3"/>
  <pageSetup paperSize="9" orientation="portrait" r:id="rId1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dimension ref="A1:Y251"/>
  <sheetViews>
    <sheetView topLeftCell="J1" zoomScale="85" zoomScaleNormal="85" workbookViewId="0">
      <pane ySplit="2" topLeftCell="A3" activePane="bottomLeft" state="frozen"/>
      <selection pane="bottomLeft" activeCell="M6" sqref="M6"/>
      <selection activeCell="J1" sqref="J1"/>
    </sheetView>
  </sheetViews>
  <sheetFormatPr defaultColWidth="9" defaultRowHeight="18.75"/>
  <cols>
    <col min="1" max="1" width="7.140625" style="7" bestFit="1" customWidth="1"/>
    <col min="2" max="2" width="16" style="9" customWidth="1"/>
    <col min="3" max="3" width="29.140625" style="9" customWidth="1"/>
    <col min="4" max="4" width="22.42578125" style="9" customWidth="1"/>
    <col min="5" max="5" width="9.42578125" style="9" customWidth="1"/>
    <col min="6" max="6" width="9.42578125" style="83" customWidth="1"/>
    <col min="7" max="7" width="10.85546875" style="9" bestFit="1" customWidth="1"/>
    <col min="8" max="8" width="82.42578125" style="21" customWidth="1"/>
    <col min="9" max="9" width="13.42578125" style="10" customWidth="1"/>
    <col min="10" max="10" width="17.42578125" style="10" customWidth="1"/>
    <col min="11" max="11" width="20.42578125" style="4" customWidth="1"/>
    <col min="12" max="12" width="32.42578125" style="4" customWidth="1"/>
    <col min="13" max="13" width="87.7109375" style="11" customWidth="1"/>
    <col min="14" max="22" width="12.140625" style="4" customWidth="1"/>
    <col min="23" max="25" width="12.42578125" style="4" customWidth="1"/>
    <col min="26" max="16384" width="9" style="4"/>
  </cols>
  <sheetData>
    <row r="1" spans="1:25" ht="45" customHeight="1">
      <c r="B1" s="20" t="s">
        <v>557</v>
      </c>
      <c r="E1" s="8"/>
    </row>
    <row r="2" spans="1:25" ht="53.65" customHeight="1">
      <c r="A2" s="22"/>
      <c r="B2" s="23" t="s">
        <v>558</v>
      </c>
      <c r="C2" s="23" t="s">
        <v>559</v>
      </c>
      <c r="D2" s="23" t="s">
        <v>560</v>
      </c>
      <c r="E2" s="23" t="s">
        <v>4</v>
      </c>
      <c r="F2" s="84" t="s">
        <v>5</v>
      </c>
      <c r="G2" s="23" t="s">
        <v>6</v>
      </c>
      <c r="H2" s="23" t="s">
        <v>561</v>
      </c>
      <c r="I2" s="24" t="s">
        <v>8</v>
      </c>
      <c r="J2" s="24" t="s">
        <v>9</v>
      </c>
      <c r="K2" s="25" t="s">
        <v>10</v>
      </c>
      <c r="L2" s="24" t="s">
        <v>11</v>
      </c>
      <c r="M2" s="24" t="s">
        <v>562</v>
      </c>
      <c r="N2" s="53" t="s">
        <v>15</v>
      </c>
      <c r="O2" s="53" t="s">
        <v>16</v>
      </c>
      <c r="P2" s="53" t="s">
        <v>17</v>
      </c>
      <c r="Q2" s="53" t="s">
        <v>18</v>
      </c>
      <c r="R2" s="53" t="s">
        <v>19</v>
      </c>
      <c r="S2" s="53" t="s">
        <v>20</v>
      </c>
      <c r="T2" s="53" t="s">
        <v>21</v>
      </c>
      <c r="U2" s="53" t="s">
        <v>22</v>
      </c>
      <c r="V2" s="53" t="s">
        <v>23</v>
      </c>
      <c r="W2" s="54" t="s">
        <v>24</v>
      </c>
      <c r="X2" s="53" t="s">
        <v>25</v>
      </c>
      <c r="Y2" s="53" t="s">
        <v>26</v>
      </c>
    </row>
    <row r="3" spans="1:25" ht="37.5">
      <c r="A3" s="26"/>
      <c r="B3" s="3">
        <v>45097</v>
      </c>
      <c r="C3" s="5" t="s">
        <v>89</v>
      </c>
      <c r="D3" s="12" t="s">
        <v>94</v>
      </c>
      <c r="E3" s="27" t="s">
        <v>95</v>
      </c>
      <c r="F3" s="85">
        <v>90</v>
      </c>
      <c r="G3" s="5" t="s">
        <v>96</v>
      </c>
      <c r="H3" s="28" t="s">
        <v>563</v>
      </c>
      <c r="I3" s="15">
        <v>45292</v>
      </c>
      <c r="J3" s="15">
        <v>45657</v>
      </c>
      <c r="K3" s="17" t="str">
        <f>VLOOKUP(D3,[1]Sheet1!$C:$K,9,FALSE)</f>
        <v>Chart C</v>
      </c>
      <c r="L3" s="17"/>
      <c r="M3" s="18" t="s">
        <v>564</v>
      </c>
      <c r="N3" s="55" t="s">
        <v>565</v>
      </c>
      <c r="O3" s="56"/>
      <c r="P3" s="56"/>
      <c r="Q3" s="56"/>
      <c r="R3" s="56"/>
      <c r="S3" s="56"/>
      <c r="T3" s="56"/>
      <c r="U3" s="56"/>
      <c r="V3" s="56"/>
      <c r="W3" s="57"/>
      <c r="X3" s="17"/>
      <c r="Y3" s="17"/>
    </row>
    <row r="4" spans="1:25" ht="37.5">
      <c r="A4" s="26"/>
      <c r="B4" s="3">
        <v>45097</v>
      </c>
      <c r="C4" s="5" t="s">
        <v>89</v>
      </c>
      <c r="D4" s="12" t="s">
        <v>99</v>
      </c>
      <c r="E4" s="27" t="s">
        <v>95</v>
      </c>
      <c r="F4" s="85">
        <v>90</v>
      </c>
      <c r="G4" s="5" t="s">
        <v>96</v>
      </c>
      <c r="H4" s="28" t="s">
        <v>566</v>
      </c>
      <c r="I4" s="15">
        <v>45292</v>
      </c>
      <c r="J4" s="15">
        <v>45657</v>
      </c>
      <c r="K4" s="17" t="str">
        <f>VLOOKUP(D4,[1]Sheet1!$C:$K,9,FALSE)</f>
        <v>Chart C</v>
      </c>
      <c r="L4" s="17"/>
      <c r="M4" s="18" t="s">
        <v>564</v>
      </c>
      <c r="N4" s="55" t="s">
        <v>565</v>
      </c>
      <c r="O4" s="56"/>
      <c r="P4" s="56"/>
      <c r="Q4" s="56"/>
      <c r="R4" s="56"/>
      <c r="S4" s="56"/>
      <c r="T4" s="56"/>
      <c r="U4" s="56"/>
      <c r="V4" s="56"/>
      <c r="W4" s="57"/>
      <c r="X4" s="17"/>
      <c r="Y4" s="17"/>
    </row>
    <row r="5" spans="1:25" ht="37.5">
      <c r="A5" s="26"/>
      <c r="B5" s="3">
        <v>45097</v>
      </c>
      <c r="C5" s="5" t="s">
        <v>89</v>
      </c>
      <c r="D5" s="12" t="s">
        <v>101</v>
      </c>
      <c r="E5" s="12" t="s">
        <v>95</v>
      </c>
      <c r="F5" s="86">
        <v>90</v>
      </c>
      <c r="G5" s="5" t="s">
        <v>96</v>
      </c>
      <c r="H5" s="28" t="s">
        <v>567</v>
      </c>
      <c r="I5" s="15">
        <v>45292</v>
      </c>
      <c r="J5" s="15">
        <v>45657</v>
      </c>
      <c r="K5" s="17" t="str">
        <f>VLOOKUP(D5,[1]Sheet1!$C:$K,9,FALSE)</f>
        <v>Chart C</v>
      </c>
      <c r="L5" s="17"/>
      <c r="M5" s="18" t="s">
        <v>564</v>
      </c>
      <c r="N5" s="55" t="s">
        <v>565</v>
      </c>
      <c r="O5" s="56"/>
      <c r="P5" s="56"/>
      <c r="Q5" s="56"/>
      <c r="R5" s="56"/>
      <c r="S5" s="56"/>
      <c r="T5" s="56"/>
      <c r="U5" s="56"/>
      <c r="V5" s="56"/>
      <c r="W5" s="57"/>
      <c r="X5" s="17"/>
      <c r="Y5" s="17"/>
    </row>
    <row r="6" spans="1:25" ht="37.5">
      <c r="A6" s="26"/>
      <c r="B6" s="3">
        <v>45097</v>
      </c>
      <c r="C6" s="5" t="s">
        <v>89</v>
      </c>
      <c r="D6" s="12" t="s">
        <v>568</v>
      </c>
      <c r="E6" s="12" t="s">
        <v>28</v>
      </c>
      <c r="F6" s="87">
        <v>120</v>
      </c>
      <c r="G6" s="5" t="s">
        <v>569</v>
      </c>
      <c r="H6" s="30" t="s">
        <v>570</v>
      </c>
      <c r="I6" s="15">
        <v>45292</v>
      </c>
      <c r="J6" s="15">
        <v>45657</v>
      </c>
      <c r="K6" s="17" t="s">
        <v>571</v>
      </c>
      <c r="L6" s="17"/>
      <c r="M6" s="18" t="s">
        <v>572</v>
      </c>
      <c r="N6" s="5">
        <v>130</v>
      </c>
      <c r="O6" s="5"/>
      <c r="P6" s="5"/>
      <c r="Q6" s="5"/>
      <c r="R6" s="5"/>
      <c r="S6" s="5"/>
      <c r="T6" s="5"/>
      <c r="U6" s="5"/>
      <c r="V6" s="5"/>
      <c r="W6" s="58"/>
      <c r="X6" s="17"/>
      <c r="Y6" s="17"/>
    </row>
    <row r="7" spans="1:25" ht="37.5">
      <c r="A7" s="26"/>
      <c r="B7" s="3">
        <v>45097</v>
      </c>
      <c r="C7" s="5" t="s">
        <v>89</v>
      </c>
      <c r="D7" s="12" t="s">
        <v>573</v>
      </c>
      <c r="E7" s="12" t="s">
        <v>28</v>
      </c>
      <c r="F7" s="87">
        <v>120</v>
      </c>
      <c r="G7" s="5" t="s">
        <v>569</v>
      </c>
      <c r="H7" s="30" t="s">
        <v>574</v>
      </c>
      <c r="I7" s="15">
        <v>45292</v>
      </c>
      <c r="J7" s="15">
        <v>45657</v>
      </c>
      <c r="K7" s="17" t="s">
        <v>571</v>
      </c>
      <c r="L7" s="17"/>
      <c r="M7" s="18" t="s">
        <v>572</v>
      </c>
      <c r="N7" s="5">
        <v>130</v>
      </c>
      <c r="O7" s="5"/>
      <c r="P7" s="5"/>
      <c r="Q7" s="5"/>
      <c r="R7" s="5"/>
      <c r="S7" s="5"/>
      <c r="T7" s="5"/>
      <c r="U7" s="5"/>
      <c r="V7" s="5"/>
      <c r="W7" s="58"/>
      <c r="X7" s="17"/>
      <c r="Y7" s="17"/>
    </row>
    <row r="8" spans="1:25">
      <c r="A8" s="26"/>
      <c r="B8" s="3">
        <v>45097</v>
      </c>
      <c r="C8" s="5" t="s">
        <v>89</v>
      </c>
      <c r="D8" s="12" t="s">
        <v>575</v>
      </c>
      <c r="E8" s="12" t="s">
        <v>34</v>
      </c>
      <c r="F8" s="87">
        <v>130</v>
      </c>
      <c r="G8" s="5" t="s">
        <v>407</v>
      </c>
      <c r="H8" s="30" t="s">
        <v>576</v>
      </c>
      <c r="I8" s="15">
        <v>45292</v>
      </c>
      <c r="J8" s="15">
        <v>45657</v>
      </c>
      <c r="K8" s="17" t="s">
        <v>571</v>
      </c>
      <c r="L8" s="17"/>
      <c r="M8" s="18" t="s">
        <v>572</v>
      </c>
      <c r="N8" s="5">
        <v>120</v>
      </c>
      <c r="O8" s="5"/>
      <c r="P8" s="5"/>
      <c r="Q8" s="5"/>
      <c r="R8" s="5"/>
      <c r="S8" s="5"/>
      <c r="T8" s="5"/>
      <c r="U8" s="5"/>
      <c r="V8" s="5"/>
      <c r="W8" s="58"/>
      <c r="X8" s="17"/>
      <c r="Y8" s="17"/>
    </row>
    <row r="9" spans="1:25" ht="37.5">
      <c r="A9" s="26"/>
      <c r="B9" s="3">
        <v>45097</v>
      </c>
      <c r="C9" s="5" t="s">
        <v>89</v>
      </c>
      <c r="D9" s="12" t="s">
        <v>577</v>
      </c>
      <c r="E9" s="12" t="s">
        <v>28</v>
      </c>
      <c r="F9" s="87">
        <v>130</v>
      </c>
      <c r="G9" s="5" t="s">
        <v>407</v>
      </c>
      <c r="H9" s="30" t="s">
        <v>578</v>
      </c>
      <c r="I9" s="15">
        <v>45292</v>
      </c>
      <c r="J9" s="15">
        <v>45657</v>
      </c>
      <c r="K9" s="17" t="s">
        <v>571</v>
      </c>
      <c r="L9" s="17"/>
      <c r="M9" s="18" t="s">
        <v>572</v>
      </c>
      <c r="N9" s="5">
        <v>130</v>
      </c>
      <c r="O9" s="5"/>
      <c r="P9" s="5"/>
      <c r="Q9" s="5"/>
      <c r="R9" s="5"/>
      <c r="S9" s="5"/>
      <c r="T9" s="5"/>
      <c r="U9" s="5"/>
      <c r="V9" s="5"/>
      <c r="W9" s="58"/>
      <c r="X9" s="17"/>
      <c r="Y9" s="17"/>
    </row>
    <row r="10" spans="1:25" ht="37.5">
      <c r="A10" s="26"/>
      <c r="B10" s="3">
        <v>45097</v>
      </c>
      <c r="C10" s="5" t="s">
        <v>89</v>
      </c>
      <c r="D10" s="12" t="s">
        <v>579</v>
      </c>
      <c r="E10" s="12" t="s">
        <v>28</v>
      </c>
      <c r="F10" s="87">
        <v>130</v>
      </c>
      <c r="G10" s="5" t="s">
        <v>407</v>
      </c>
      <c r="H10" s="30" t="s">
        <v>580</v>
      </c>
      <c r="I10" s="15">
        <v>45292</v>
      </c>
      <c r="J10" s="15">
        <v>45657</v>
      </c>
      <c r="K10" s="17" t="s">
        <v>571</v>
      </c>
      <c r="L10" s="17"/>
      <c r="M10" s="18" t="s">
        <v>572</v>
      </c>
      <c r="N10" s="5">
        <v>130</v>
      </c>
      <c r="O10" s="5"/>
      <c r="P10" s="5"/>
      <c r="Q10" s="5"/>
      <c r="R10" s="5"/>
      <c r="S10" s="5"/>
      <c r="T10" s="5"/>
      <c r="U10" s="5"/>
      <c r="V10" s="5"/>
      <c r="W10" s="58"/>
      <c r="X10" s="17"/>
      <c r="Y10" s="17"/>
    </row>
    <row r="11" spans="1:25">
      <c r="A11" s="26"/>
      <c r="B11" s="3">
        <v>45097</v>
      </c>
      <c r="C11" s="5" t="s">
        <v>89</v>
      </c>
      <c r="D11" s="12" t="s">
        <v>581</v>
      </c>
      <c r="E11" s="12" t="s">
        <v>34</v>
      </c>
      <c r="F11" s="87">
        <v>130</v>
      </c>
      <c r="G11" s="5" t="s">
        <v>407</v>
      </c>
      <c r="H11" s="30" t="s">
        <v>582</v>
      </c>
      <c r="I11" s="15">
        <v>45292</v>
      </c>
      <c r="J11" s="15">
        <v>45657</v>
      </c>
      <c r="K11" s="17" t="s">
        <v>571</v>
      </c>
      <c r="L11" s="17"/>
      <c r="M11" s="18" t="s">
        <v>572</v>
      </c>
      <c r="N11" s="5">
        <v>130</v>
      </c>
      <c r="O11" s="5"/>
      <c r="P11" s="5"/>
      <c r="Q11" s="5"/>
      <c r="R11" s="5"/>
      <c r="S11" s="5"/>
      <c r="T11" s="5"/>
      <c r="U11" s="5"/>
      <c r="V11" s="5"/>
      <c r="W11" s="58"/>
      <c r="X11" s="17"/>
      <c r="Y11" s="17"/>
    </row>
    <row r="12" spans="1:25" ht="37.5">
      <c r="A12" s="26"/>
      <c r="B12" s="3">
        <v>45097</v>
      </c>
      <c r="C12" s="5" t="s">
        <v>89</v>
      </c>
      <c r="D12" s="12" t="s">
        <v>583</v>
      </c>
      <c r="E12" s="12" t="s">
        <v>34</v>
      </c>
      <c r="F12" s="87">
        <v>130</v>
      </c>
      <c r="G12" s="5" t="s">
        <v>407</v>
      </c>
      <c r="H12" s="30" t="s">
        <v>584</v>
      </c>
      <c r="I12" s="15">
        <v>45292</v>
      </c>
      <c r="J12" s="15">
        <v>45657</v>
      </c>
      <c r="K12" s="17" t="s">
        <v>571</v>
      </c>
      <c r="L12" s="17"/>
      <c r="M12" s="18" t="s">
        <v>572</v>
      </c>
      <c r="N12" s="5">
        <v>130</v>
      </c>
      <c r="O12" s="5"/>
      <c r="P12" s="5"/>
      <c r="Q12" s="5"/>
      <c r="R12" s="5"/>
      <c r="S12" s="5"/>
      <c r="T12" s="5"/>
      <c r="U12" s="5"/>
      <c r="V12" s="5"/>
      <c r="W12" s="58"/>
      <c r="X12" s="17"/>
      <c r="Y12" s="17"/>
    </row>
    <row r="13" spans="1:25" ht="37.5">
      <c r="A13" s="26"/>
      <c r="B13" s="3">
        <v>45097</v>
      </c>
      <c r="C13" s="5" t="s">
        <v>89</v>
      </c>
      <c r="D13" s="12" t="s">
        <v>585</v>
      </c>
      <c r="E13" s="12" t="s">
        <v>34</v>
      </c>
      <c r="F13" s="86">
        <v>130</v>
      </c>
      <c r="G13" s="5" t="s">
        <v>407</v>
      </c>
      <c r="H13" s="30" t="s">
        <v>586</v>
      </c>
      <c r="I13" s="15">
        <v>45292</v>
      </c>
      <c r="J13" s="15">
        <v>45657</v>
      </c>
      <c r="K13" s="17" t="s">
        <v>571</v>
      </c>
      <c r="L13" s="17"/>
      <c r="M13" s="18" t="s">
        <v>572</v>
      </c>
      <c r="N13" s="5">
        <v>120</v>
      </c>
      <c r="O13" s="5"/>
      <c r="P13" s="5"/>
      <c r="Q13" s="5"/>
      <c r="R13" s="5"/>
      <c r="S13" s="5"/>
      <c r="T13" s="5"/>
      <c r="U13" s="5"/>
      <c r="V13" s="5"/>
      <c r="W13" s="58"/>
      <c r="X13" s="17"/>
      <c r="Y13" s="17"/>
    </row>
    <row r="14" spans="1:25" ht="56.25">
      <c r="A14" s="26"/>
      <c r="B14" s="3">
        <v>45097</v>
      </c>
      <c r="C14" s="5" t="s">
        <v>89</v>
      </c>
      <c r="D14" s="12" t="s">
        <v>587</v>
      </c>
      <c r="E14" s="12" t="s">
        <v>52</v>
      </c>
      <c r="F14" s="86">
        <v>260</v>
      </c>
      <c r="G14" s="5" t="s">
        <v>377</v>
      </c>
      <c r="H14" s="31" t="s">
        <v>588</v>
      </c>
      <c r="I14" s="15">
        <v>45296</v>
      </c>
      <c r="J14" s="15">
        <v>45653</v>
      </c>
      <c r="K14" s="17" t="str">
        <f>VLOOKUP(D14,[1]Sheet1!$C:$K,9,FALSE)</f>
        <v>Chart C</v>
      </c>
      <c r="L14" s="17"/>
      <c r="M14" s="18" t="s">
        <v>589</v>
      </c>
      <c r="N14" s="5">
        <v>260</v>
      </c>
      <c r="O14" s="5"/>
      <c r="P14" s="5"/>
      <c r="Q14" s="5"/>
      <c r="R14" s="5"/>
      <c r="S14" s="5"/>
      <c r="T14" s="5"/>
      <c r="U14" s="5"/>
      <c r="V14" s="5"/>
      <c r="W14" s="58"/>
      <c r="X14" s="17"/>
      <c r="Y14" s="17"/>
    </row>
    <row r="15" spans="1:25" ht="56.25">
      <c r="A15" s="26"/>
      <c r="B15" s="3">
        <v>45097</v>
      </c>
      <c r="C15" s="5" t="s">
        <v>89</v>
      </c>
      <c r="D15" s="12" t="s">
        <v>590</v>
      </c>
      <c r="E15" s="12" t="s">
        <v>52</v>
      </c>
      <c r="F15" s="86">
        <v>260</v>
      </c>
      <c r="G15" s="5" t="s">
        <v>377</v>
      </c>
      <c r="H15" s="28" t="s">
        <v>591</v>
      </c>
      <c r="I15" s="15">
        <v>45296</v>
      </c>
      <c r="J15" s="15">
        <v>45653</v>
      </c>
      <c r="K15" s="17" t="str">
        <f>VLOOKUP(D15,[1]Sheet1!$C:$K,9,FALSE)</f>
        <v>Chart C</v>
      </c>
      <c r="L15" s="17"/>
      <c r="M15" s="18" t="s">
        <v>589</v>
      </c>
      <c r="N15" s="5">
        <v>260</v>
      </c>
      <c r="O15" s="5"/>
      <c r="P15" s="5"/>
      <c r="Q15" s="5"/>
      <c r="R15" s="5"/>
      <c r="S15" s="5"/>
      <c r="T15" s="5"/>
      <c r="U15" s="5"/>
      <c r="V15" s="5"/>
      <c r="W15" s="58"/>
      <c r="X15" s="17"/>
      <c r="Y15" s="17"/>
    </row>
    <row r="16" spans="1:25" ht="37.5">
      <c r="A16" s="26"/>
      <c r="B16" s="3">
        <v>45097</v>
      </c>
      <c r="C16" s="5" t="s">
        <v>89</v>
      </c>
      <c r="D16" s="12" t="s">
        <v>592</v>
      </c>
      <c r="E16" s="12" t="s">
        <v>52</v>
      </c>
      <c r="F16" s="86">
        <v>260</v>
      </c>
      <c r="G16" s="5" t="s">
        <v>377</v>
      </c>
      <c r="H16" s="31" t="s">
        <v>593</v>
      </c>
      <c r="I16" s="15">
        <v>45302</v>
      </c>
      <c r="J16" s="15">
        <v>45653</v>
      </c>
      <c r="K16" s="17" t="str">
        <f>VLOOKUP(D16,[1]Sheet1!$C:$K,9,FALSE)</f>
        <v>Chart C</v>
      </c>
      <c r="L16" s="17"/>
      <c r="M16" s="18" t="s">
        <v>594</v>
      </c>
      <c r="N16" s="5">
        <v>260</v>
      </c>
      <c r="O16" s="5">
        <v>290</v>
      </c>
      <c r="P16" s="5"/>
      <c r="Q16" s="5"/>
      <c r="R16" s="5"/>
      <c r="S16" s="5"/>
      <c r="T16" s="5"/>
      <c r="U16" s="5"/>
      <c r="V16" s="5"/>
      <c r="W16" s="58"/>
      <c r="X16" s="17"/>
      <c r="Y16" s="17"/>
    </row>
    <row r="17" spans="1:25" ht="37.5">
      <c r="A17" s="26"/>
      <c r="B17" s="3">
        <v>45097</v>
      </c>
      <c r="C17" s="5" t="s">
        <v>89</v>
      </c>
      <c r="D17" s="12" t="s">
        <v>595</v>
      </c>
      <c r="E17" s="12" t="s">
        <v>52</v>
      </c>
      <c r="F17" s="86">
        <v>260</v>
      </c>
      <c r="G17" s="5" t="s">
        <v>377</v>
      </c>
      <c r="H17" s="31" t="s">
        <v>596</v>
      </c>
      <c r="I17" s="15">
        <v>45297</v>
      </c>
      <c r="J17" s="15">
        <v>45653</v>
      </c>
      <c r="K17" s="17" t="str">
        <f>VLOOKUP(D17,[1]Sheet1!$C:$K,9,FALSE)</f>
        <v>Chart C</v>
      </c>
      <c r="L17" s="17"/>
      <c r="M17" s="18" t="s">
        <v>594</v>
      </c>
      <c r="N17" s="5">
        <v>260</v>
      </c>
      <c r="O17" s="5">
        <v>290</v>
      </c>
      <c r="P17" s="5"/>
      <c r="Q17" s="5"/>
      <c r="R17" s="5"/>
      <c r="S17" s="5"/>
      <c r="T17" s="5"/>
      <c r="U17" s="5"/>
      <c r="V17" s="5"/>
      <c r="W17" s="58"/>
      <c r="X17" s="17"/>
      <c r="Y17" s="17"/>
    </row>
    <row r="18" spans="1:25" ht="37.5">
      <c r="A18" s="26"/>
      <c r="B18" s="3">
        <v>45097</v>
      </c>
      <c r="C18" s="5" t="s">
        <v>89</v>
      </c>
      <c r="D18" s="12" t="s">
        <v>597</v>
      </c>
      <c r="E18" s="12" t="s">
        <v>52</v>
      </c>
      <c r="F18" s="86">
        <v>260</v>
      </c>
      <c r="G18" s="5" t="s">
        <v>377</v>
      </c>
      <c r="H18" s="31" t="s">
        <v>598</v>
      </c>
      <c r="I18" s="15">
        <v>45296</v>
      </c>
      <c r="J18" s="15">
        <v>45653</v>
      </c>
      <c r="K18" s="17" t="str">
        <f>VLOOKUP(D18,[1]Sheet1!$C:$K,9,FALSE)</f>
        <v>Chart C</v>
      </c>
      <c r="L18" s="17"/>
      <c r="M18" s="18" t="s">
        <v>599</v>
      </c>
      <c r="N18" s="5">
        <v>260</v>
      </c>
      <c r="O18" s="5"/>
      <c r="P18" s="5"/>
      <c r="Q18" s="5"/>
      <c r="R18" s="5"/>
      <c r="S18" s="5"/>
      <c r="T18" s="5"/>
      <c r="U18" s="5"/>
      <c r="V18" s="5"/>
      <c r="W18" s="58"/>
      <c r="X18" s="17"/>
      <c r="Y18" s="17"/>
    </row>
    <row r="19" spans="1:25" ht="37.5">
      <c r="A19" s="26"/>
      <c r="B19" s="3">
        <v>45097</v>
      </c>
      <c r="C19" s="5" t="s">
        <v>89</v>
      </c>
      <c r="D19" s="12" t="s">
        <v>600</v>
      </c>
      <c r="E19" s="12" t="s">
        <v>52</v>
      </c>
      <c r="F19" s="86">
        <v>260</v>
      </c>
      <c r="G19" s="5" t="s">
        <v>377</v>
      </c>
      <c r="H19" s="28" t="s">
        <v>601</v>
      </c>
      <c r="I19" s="15">
        <v>45296</v>
      </c>
      <c r="J19" s="15">
        <v>45653</v>
      </c>
      <c r="K19" s="17" t="str">
        <f>VLOOKUP(D19,[1]Sheet1!$C:$K,9,FALSE)</f>
        <v>Chart C</v>
      </c>
      <c r="L19" s="17"/>
      <c r="M19" s="18" t="s">
        <v>599</v>
      </c>
      <c r="N19" s="5">
        <v>260</v>
      </c>
      <c r="O19" s="5"/>
      <c r="P19" s="5"/>
      <c r="Q19" s="5"/>
      <c r="R19" s="5"/>
      <c r="S19" s="5"/>
      <c r="T19" s="5"/>
      <c r="U19" s="5"/>
      <c r="V19" s="5"/>
      <c r="W19" s="58"/>
      <c r="X19" s="17"/>
      <c r="Y19" s="17"/>
    </row>
    <row r="20" spans="1:25" ht="37.5">
      <c r="A20" s="26"/>
      <c r="B20" s="3">
        <v>45097</v>
      </c>
      <c r="C20" s="5" t="s">
        <v>89</v>
      </c>
      <c r="D20" s="12" t="s">
        <v>602</v>
      </c>
      <c r="E20" s="12" t="s">
        <v>52</v>
      </c>
      <c r="F20" s="86">
        <v>260</v>
      </c>
      <c r="G20" s="5" t="s">
        <v>377</v>
      </c>
      <c r="H20" s="28" t="s">
        <v>603</v>
      </c>
      <c r="I20" s="15">
        <v>45297</v>
      </c>
      <c r="J20" s="15">
        <v>45653</v>
      </c>
      <c r="K20" s="17" t="str">
        <f>VLOOKUP(D20,[1]Sheet1!$C:$K,9,FALSE)</f>
        <v>Chart C</v>
      </c>
      <c r="L20" s="17"/>
      <c r="M20" s="18" t="s">
        <v>599</v>
      </c>
      <c r="N20" s="5">
        <v>290</v>
      </c>
      <c r="O20" s="5"/>
      <c r="P20" s="5"/>
      <c r="Q20" s="5"/>
      <c r="R20" s="5"/>
      <c r="S20" s="5"/>
      <c r="T20" s="5"/>
      <c r="U20" s="5"/>
      <c r="V20" s="5"/>
      <c r="W20" s="58"/>
      <c r="X20" s="17"/>
      <c r="Y20" s="17"/>
    </row>
    <row r="21" spans="1:25" ht="37.5">
      <c r="A21" s="26"/>
      <c r="B21" s="3">
        <v>45097</v>
      </c>
      <c r="C21" s="5" t="s">
        <v>89</v>
      </c>
      <c r="D21" s="12" t="s">
        <v>604</v>
      </c>
      <c r="E21" s="32" t="s">
        <v>605</v>
      </c>
      <c r="F21" s="88">
        <v>270</v>
      </c>
      <c r="G21" s="5" t="s">
        <v>384</v>
      </c>
      <c r="H21" s="31" t="s">
        <v>606</v>
      </c>
      <c r="I21" s="15">
        <v>45295</v>
      </c>
      <c r="J21" s="15">
        <v>45653</v>
      </c>
      <c r="K21" s="17" t="s">
        <v>571</v>
      </c>
      <c r="L21" s="17"/>
      <c r="M21" s="18" t="s">
        <v>607</v>
      </c>
      <c r="N21" s="5">
        <v>260</v>
      </c>
      <c r="O21" s="5"/>
      <c r="P21" s="5"/>
      <c r="Q21" s="5"/>
      <c r="R21" s="5"/>
      <c r="S21" s="5"/>
      <c r="T21" s="5"/>
      <c r="U21" s="5"/>
      <c r="V21" s="5"/>
      <c r="W21" s="58"/>
      <c r="X21" s="17"/>
      <c r="Y21" s="17"/>
    </row>
    <row r="22" spans="1:25" ht="37.5">
      <c r="A22" s="26"/>
      <c r="B22" s="3">
        <v>45097</v>
      </c>
      <c r="C22" s="5" t="s">
        <v>89</v>
      </c>
      <c r="D22" s="12" t="s">
        <v>608</v>
      </c>
      <c r="E22" s="32" t="s">
        <v>605</v>
      </c>
      <c r="F22" s="88">
        <v>270</v>
      </c>
      <c r="G22" s="5" t="s">
        <v>384</v>
      </c>
      <c r="H22" s="31" t="s">
        <v>609</v>
      </c>
      <c r="I22" s="15">
        <v>45295</v>
      </c>
      <c r="J22" s="15">
        <v>45653</v>
      </c>
      <c r="K22" s="17" t="str">
        <f>VLOOKUP(D22,[1]Sheet1!$C:$K,9,FALSE)</f>
        <v>Chart B</v>
      </c>
      <c r="L22" s="17"/>
      <c r="M22" s="18" t="s">
        <v>607</v>
      </c>
      <c r="N22" s="5">
        <v>270</v>
      </c>
      <c r="O22" s="5"/>
      <c r="P22" s="5"/>
      <c r="Q22" s="5"/>
      <c r="R22" s="5"/>
      <c r="S22" s="5"/>
      <c r="T22" s="5"/>
      <c r="U22" s="5"/>
      <c r="V22" s="5"/>
      <c r="W22" s="58"/>
      <c r="X22" s="17"/>
      <c r="Y22" s="17"/>
    </row>
    <row r="23" spans="1:25" ht="37.5">
      <c r="A23" s="26"/>
      <c r="B23" s="3">
        <v>45097</v>
      </c>
      <c r="C23" s="5" t="s">
        <v>89</v>
      </c>
      <c r="D23" s="12" t="s">
        <v>610</v>
      </c>
      <c r="E23" s="12" t="s">
        <v>611</v>
      </c>
      <c r="F23" s="86">
        <v>260</v>
      </c>
      <c r="G23" s="5" t="s">
        <v>377</v>
      </c>
      <c r="H23" s="31" t="s">
        <v>612</v>
      </c>
      <c r="I23" s="15">
        <v>45295</v>
      </c>
      <c r="J23" s="15">
        <v>45653</v>
      </c>
      <c r="K23" s="17" t="str">
        <f>VLOOKUP(D23,[1]Sheet1!$C:$K,9,FALSE)</f>
        <v>Chart B</v>
      </c>
      <c r="L23" s="17"/>
      <c r="M23" s="18" t="s">
        <v>607</v>
      </c>
      <c r="N23" s="5">
        <v>270</v>
      </c>
      <c r="O23" s="5"/>
      <c r="P23" s="5"/>
      <c r="Q23" s="5"/>
      <c r="R23" s="5"/>
      <c r="S23" s="5"/>
      <c r="T23" s="5"/>
      <c r="U23" s="5"/>
      <c r="V23" s="5"/>
      <c r="W23" s="58"/>
      <c r="X23" s="17"/>
      <c r="Y23" s="17"/>
    </row>
    <row r="24" spans="1:25" ht="37.5">
      <c r="A24" s="26"/>
      <c r="B24" s="3">
        <v>45097</v>
      </c>
      <c r="C24" s="5" t="s">
        <v>89</v>
      </c>
      <c r="D24" s="12" t="s">
        <v>613</v>
      </c>
      <c r="E24" s="12" t="s">
        <v>611</v>
      </c>
      <c r="F24" s="86">
        <v>270</v>
      </c>
      <c r="G24" s="5" t="s">
        <v>384</v>
      </c>
      <c r="H24" s="31" t="s">
        <v>614</v>
      </c>
      <c r="I24" s="15">
        <v>45295</v>
      </c>
      <c r="J24" s="15">
        <v>45653</v>
      </c>
      <c r="K24" s="17" t="s">
        <v>571</v>
      </c>
      <c r="L24" s="17"/>
      <c r="M24" s="18" t="s">
        <v>607</v>
      </c>
      <c r="N24" s="5">
        <v>270</v>
      </c>
      <c r="O24" s="5"/>
      <c r="P24" s="5"/>
      <c r="Q24" s="5"/>
      <c r="R24" s="5"/>
      <c r="S24" s="5"/>
      <c r="T24" s="5"/>
      <c r="U24" s="5"/>
      <c r="V24" s="5"/>
      <c r="W24" s="58"/>
      <c r="X24" s="17"/>
      <c r="Y24" s="17"/>
    </row>
    <row r="25" spans="1:25" ht="56.25">
      <c r="A25" s="26"/>
      <c r="B25" s="3">
        <v>45097</v>
      </c>
      <c r="C25" s="5" t="s">
        <v>89</v>
      </c>
      <c r="D25" s="12" t="s">
        <v>615</v>
      </c>
      <c r="E25" s="12" t="s">
        <v>74</v>
      </c>
      <c r="F25" s="86">
        <v>340</v>
      </c>
      <c r="G25" s="5" t="s">
        <v>616</v>
      </c>
      <c r="H25" s="31" t="s">
        <v>617</v>
      </c>
      <c r="I25" s="15">
        <v>45297</v>
      </c>
      <c r="J25" s="15">
        <v>45647</v>
      </c>
      <c r="K25" s="17" t="str">
        <f>VLOOKUP(D25,[1]Sheet1!$C:$K,9,FALSE)</f>
        <v>Chart C</v>
      </c>
      <c r="L25" s="17"/>
      <c r="M25" s="18" t="s">
        <v>618</v>
      </c>
      <c r="N25" s="5">
        <v>340</v>
      </c>
      <c r="O25" s="5"/>
      <c r="P25" s="5"/>
      <c r="Q25" s="5"/>
      <c r="R25" s="5"/>
      <c r="S25" s="5"/>
      <c r="T25" s="5"/>
      <c r="U25" s="5"/>
      <c r="V25" s="5"/>
      <c r="W25" s="58"/>
      <c r="X25" s="17"/>
      <c r="Y25" s="17"/>
    </row>
    <row r="26" spans="1:25" ht="18" customHeight="1">
      <c r="A26" s="26"/>
      <c r="B26" s="3">
        <v>45125</v>
      </c>
      <c r="C26" s="33" t="s">
        <v>619</v>
      </c>
      <c r="D26" s="5" t="s">
        <v>620</v>
      </c>
      <c r="E26" s="32" t="s">
        <v>605</v>
      </c>
      <c r="F26" s="88">
        <v>270</v>
      </c>
      <c r="G26" s="5" t="s">
        <v>384</v>
      </c>
      <c r="H26" s="6" t="s">
        <v>621</v>
      </c>
      <c r="I26" s="19">
        <v>45292</v>
      </c>
      <c r="J26" s="19">
        <v>45657</v>
      </c>
      <c r="K26" s="17" t="s">
        <v>571</v>
      </c>
      <c r="L26" s="17"/>
      <c r="M26" s="18" t="s">
        <v>622</v>
      </c>
      <c r="N26" s="5">
        <v>260</v>
      </c>
      <c r="O26" s="5"/>
      <c r="P26" s="5"/>
      <c r="Q26" s="5"/>
      <c r="R26" s="5"/>
      <c r="S26" s="5"/>
      <c r="T26" s="5"/>
      <c r="U26" s="5"/>
      <c r="V26" s="5"/>
      <c r="W26" s="58"/>
      <c r="X26" s="17"/>
      <c r="Y26" s="17"/>
    </row>
    <row r="27" spans="1:25" ht="18" customHeight="1">
      <c r="A27" s="26"/>
      <c r="B27" s="3">
        <v>45125</v>
      </c>
      <c r="C27" s="33" t="s">
        <v>623</v>
      </c>
      <c r="D27" s="5" t="s">
        <v>624</v>
      </c>
      <c r="E27" s="32" t="s">
        <v>605</v>
      </c>
      <c r="F27" s="88">
        <v>270</v>
      </c>
      <c r="G27" s="5" t="s">
        <v>384</v>
      </c>
      <c r="H27" s="6" t="s">
        <v>625</v>
      </c>
      <c r="I27" s="19">
        <v>45292</v>
      </c>
      <c r="J27" s="19">
        <v>45657</v>
      </c>
      <c r="K27" s="17" t="s">
        <v>571</v>
      </c>
      <c r="L27" s="17"/>
      <c r="M27" s="18" t="s">
        <v>622</v>
      </c>
      <c r="N27" s="5">
        <v>260</v>
      </c>
      <c r="O27" s="5"/>
      <c r="P27" s="5"/>
      <c r="Q27" s="5"/>
      <c r="R27" s="5"/>
      <c r="S27" s="5"/>
      <c r="T27" s="5"/>
      <c r="U27" s="5"/>
      <c r="V27" s="5"/>
      <c r="W27" s="58"/>
      <c r="X27" s="17"/>
      <c r="Y27" s="17"/>
    </row>
    <row r="28" spans="1:25" ht="18" customHeight="1">
      <c r="A28" s="26"/>
      <c r="B28" s="3">
        <v>45125</v>
      </c>
      <c r="C28" s="33" t="s">
        <v>626</v>
      </c>
      <c r="D28" s="5" t="s">
        <v>627</v>
      </c>
      <c r="E28" s="32" t="s">
        <v>605</v>
      </c>
      <c r="F28" s="88">
        <v>270</v>
      </c>
      <c r="G28" s="5" t="s">
        <v>384</v>
      </c>
      <c r="H28" s="6" t="s">
        <v>628</v>
      </c>
      <c r="I28" s="19">
        <v>45292</v>
      </c>
      <c r="J28" s="19">
        <v>45657</v>
      </c>
      <c r="K28" s="17" t="s">
        <v>571</v>
      </c>
      <c r="L28" s="17"/>
      <c r="M28" s="18" t="s">
        <v>622</v>
      </c>
      <c r="N28" s="5">
        <v>270</v>
      </c>
      <c r="O28" s="5"/>
      <c r="P28" s="5"/>
      <c r="Q28" s="5"/>
      <c r="R28" s="5"/>
      <c r="S28" s="5"/>
      <c r="T28" s="5"/>
      <c r="U28" s="5"/>
      <c r="V28" s="5"/>
      <c r="W28" s="58"/>
      <c r="X28" s="17"/>
      <c r="Y28" s="17"/>
    </row>
    <row r="29" spans="1:25" ht="18" customHeight="1">
      <c r="A29" s="26"/>
      <c r="B29" s="3">
        <v>45125</v>
      </c>
      <c r="C29" s="33" t="s">
        <v>629</v>
      </c>
      <c r="D29" s="5" t="s">
        <v>630</v>
      </c>
      <c r="E29" s="32" t="s">
        <v>605</v>
      </c>
      <c r="F29" s="88">
        <v>270</v>
      </c>
      <c r="G29" s="5" t="s">
        <v>384</v>
      </c>
      <c r="H29" s="6" t="s">
        <v>631</v>
      </c>
      <c r="I29" s="19">
        <v>45292</v>
      </c>
      <c r="J29" s="19">
        <v>45657</v>
      </c>
      <c r="K29" s="17" t="s">
        <v>571</v>
      </c>
      <c r="L29" s="17"/>
      <c r="M29" s="18" t="s">
        <v>622</v>
      </c>
      <c r="N29" s="5">
        <v>270</v>
      </c>
      <c r="O29" s="5"/>
      <c r="P29" s="5"/>
      <c r="Q29" s="5"/>
      <c r="R29" s="5"/>
      <c r="S29" s="5"/>
      <c r="T29" s="5"/>
      <c r="U29" s="5"/>
      <c r="V29" s="5"/>
      <c r="W29" s="58"/>
      <c r="X29" s="17"/>
      <c r="Y29" s="17"/>
    </row>
    <row r="30" spans="1:25" ht="18" customHeight="1">
      <c r="A30" s="26"/>
      <c r="B30" s="3">
        <v>45125</v>
      </c>
      <c r="C30" s="33" t="s">
        <v>632</v>
      </c>
      <c r="D30" s="5" t="s">
        <v>633</v>
      </c>
      <c r="E30" s="32" t="s">
        <v>611</v>
      </c>
      <c r="F30" s="88">
        <v>260</v>
      </c>
      <c r="G30" s="5" t="s">
        <v>377</v>
      </c>
      <c r="H30" s="6" t="s">
        <v>634</v>
      </c>
      <c r="I30" s="19">
        <v>45292</v>
      </c>
      <c r="J30" s="19">
        <v>45657</v>
      </c>
      <c r="K30" s="17" t="s">
        <v>571</v>
      </c>
      <c r="L30" s="17"/>
      <c r="M30" s="18" t="s">
        <v>622</v>
      </c>
      <c r="N30" s="5">
        <v>270</v>
      </c>
      <c r="O30" s="5"/>
      <c r="P30" s="5"/>
      <c r="Q30" s="5"/>
      <c r="R30" s="5"/>
      <c r="S30" s="5"/>
      <c r="T30" s="5"/>
      <c r="U30" s="5"/>
      <c r="V30" s="5"/>
      <c r="W30" s="58"/>
      <c r="X30" s="17"/>
      <c r="Y30" s="17"/>
    </row>
    <row r="31" spans="1:25" ht="18" customHeight="1">
      <c r="A31" s="26"/>
      <c r="B31" s="3">
        <v>45125</v>
      </c>
      <c r="C31" s="33" t="s">
        <v>635</v>
      </c>
      <c r="D31" s="5" t="s">
        <v>636</v>
      </c>
      <c r="E31" s="32" t="s">
        <v>611</v>
      </c>
      <c r="F31" s="88">
        <v>260</v>
      </c>
      <c r="G31" s="5" t="s">
        <v>377</v>
      </c>
      <c r="H31" s="6" t="s">
        <v>637</v>
      </c>
      <c r="I31" s="19">
        <v>45292</v>
      </c>
      <c r="J31" s="19">
        <v>45657</v>
      </c>
      <c r="K31" s="17" t="s">
        <v>571</v>
      </c>
      <c r="L31" s="17"/>
      <c r="M31" s="18" t="s">
        <v>622</v>
      </c>
      <c r="N31" s="5">
        <v>270</v>
      </c>
      <c r="O31" s="5"/>
      <c r="P31" s="5"/>
      <c r="Q31" s="5"/>
      <c r="R31" s="5"/>
      <c r="S31" s="5"/>
      <c r="T31" s="5"/>
      <c r="U31" s="5"/>
      <c r="V31" s="5"/>
      <c r="W31" s="58"/>
      <c r="X31" s="17"/>
      <c r="Y31" s="17"/>
    </row>
    <row r="32" spans="1:25" ht="18" customHeight="1">
      <c r="A32" s="26"/>
      <c r="B32" s="3">
        <v>45125</v>
      </c>
      <c r="C32" s="33" t="s">
        <v>638</v>
      </c>
      <c r="D32" s="5" t="s">
        <v>639</v>
      </c>
      <c r="E32" s="32" t="s">
        <v>611</v>
      </c>
      <c r="F32" s="88">
        <v>270</v>
      </c>
      <c r="G32" s="5" t="s">
        <v>384</v>
      </c>
      <c r="H32" s="6" t="s">
        <v>640</v>
      </c>
      <c r="I32" s="19">
        <v>45292</v>
      </c>
      <c r="J32" s="19">
        <v>45657</v>
      </c>
      <c r="K32" s="17" t="s">
        <v>571</v>
      </c>
      <c r="L32" s="17"/>
      <c r="M32" s="18" t="s">
        <v>622</v>
      </c>
      <c r="N32" s="5">
        <v>270</v>
      </c>
      <c r="O32" s="5"/>
      <c r="P32" s="5"/>
      <c r="Q32" s="5"/>
      <c r="R32" s="5"/>
      <c r="S32" s="5"/>
      <c r="T32" s="5"/>
      <c r="U32" s="5"/>
      <c r="V32" s="5"/>
      <c r="W32" s="58"/>
      <c r="X32" s="17"/>
      <c r="Y32" s="17"/>
    </row>
    <row r="33" spans="1:25" ht="18" customHeight="1">
      <c r="A33" s="26"/>
      <c r="B33" s="3">
        <v>45125</v>
      </c>
      <c r="C33" s="33" t="s">
        <v>641</v>
      </c>
      <c r="D33" s="5" t="s">
        <v>642</v>
      </c>
      <c r="E33" s="32" t="s">
        <v>611</v>
      </c>
      <c r="F33" s="88">
        <v>270</v>
      </c>
      <c r="G33" s="5" t="s">
        <v>384</v>
      </c>
      <c r="H33" s="6" t="s">
        <v>643</v>
      </c>
      <c r="I33" s="19">
        <v>45292</v>
      </c>
      <c r="J33" s="19">
        <v>45657</v>
      </c>
      <c r="K33" s="17" t="s">
        <v>571</v>
      </c>
      <c r="L33" s="17"/>
      <c r="M33" s="18" t="s">
        <v>622</v>
      </c>
      <c r="N33" s="5">
        <v>270</v>
      </c>
      <c r="O33" s="5"/>
      <c r="P33" s="5"/>
      <c r="Q33" s="5"/>
      <c r="R33" s="5"/>
      <c r="S33" s="5"/>
      <c r="T33" s="5"/>
      <c r="U33" s="5"/>
      <c r="V33" s="5"/>
      <c r="W33" s="58"/>
      <c r="X33" s="17"/>
      <c r="Y33" s="17"/>
    </row>
    <row r="34" spans="1:25" ht="56.25">
      <c r="A34" s="26"/>
      <c r="B34" s="3">
        <v>45125</v>
      </c>
      <c r="C34" s="33" t="s">
        <v>644</v>
      </c>
      <c r="D34" s="5" t="s">
        <v>645</v>
      </c>
      <c r="E34" s="12" t="s">
        <v>74</v>
      </c>
      <c r="F34" s="88">
        <v>260</v>
      </c>
      <c r="G34" s="5" t="s">
        <v>377</v>
      </c>
      <c r="H34" s="6" t="s">
        <v>646</v>
      </c>
      <c r="I34" s="19">
        <v>45292</v>
      </c>
      <c r="J34" s="19">
        <v>45657</v>
      </c>
      <c r="K34" s="17" t="str">
        <f>VLOOKUP(D34,[1]Sheet1!$C:$K,9,FALSE)</f>
        <v>Chart C</v>
      </c>
      <c r="L34" s="17"/>
      <c r="M34" s="18" t="s">
        <v>647</v>
      </c>
      <c r="N34" s="5">
        <v>340</v>
      </c>
      <c r="O34" s="5"/>
      <c r="P34" s="5"/>
      <c r="Q34" s="5"/>
      <c r="R34" s="5"/>
      <c r="S34" s="5"/>
      <c r="T34" s="5"/>
      <c r="U34" s="5"/>
      <c r="V34" s="5"/>
      <c r="W34" s="58"/>
      <c r="X34" s="17"/>
      <c r="Y34" s="17"/>
    </row>
    <row r="35" spans="1:25" ht="56.25">
      <c r="A35" s="26"/>
      <c r="B35" s="3">
        <v>45125</v>
      </c>
      <c r="C35" s="33" t="s">
        <v>648</v>
      </c>
      <c r="D35" s="5" t="s">
        <v>649</v>
      </c>
      <c r="E35" s="12" t="s">
        <v>74</v>
      </c>
      <c r="F35" s="88">
        <v>270</v>
      </c>
      <c r="G35" s="5" t="s">
        <v>384</v>
      </c>
      <c r="H35" s="6" t="s">
        <v>650</v>
      </c>
      <c r="I35" s="19">
        <v>45292</v>
      </c>
      <c r="J35" s="19">
        <v>45657</v>
      </c>
      <c r="K35" s="17" t="str">
        <f>VLOOKUP(D35,[1]Sheet1!$C:$K,9,FALSE)</f>
        <v>Chart C</v>
      </c>
      <c r="L35" s="17"/>
      <c r="M35" s="18" t="s">
        <v>647</v>
      </c>
      <c r="N35" s="5">
        <v>340</v>
      </c>
      <c r="O35" s="5"/>
      <c r="P35" s="5"/>
      <c r="Q35" s="5"/>
      <c r="R35" s="5"/>
      <c r="S35" s="5"/>
      <c r="T35" s="5"/>
      <c r="U35" s="5"/>
      <c r="V35" s="5"/>
      <c r="W35" s="58"/>
      <c r="X35" s="17"/>
      <c r="Y35" s="17"/>
    </row>
    <row r="36" spans="1:25" ht="37.5">
      <c r="A36" s="26"/>
      <c r="B36" s="3">
        <v>45125</v>
      </c>
      <c r="C36" s="34" t="s">
        <v>651</v>
      </c>
      <c r="D36" s="12" t="s">
        <v>268</v>
      </c>
      <c r="E36" s="12" t="s">
        <v>270</v>
      </c>
      <c r="F36" s="86">
        <v>130</v>
      </c>
      <c r="G36" s="5" t="s">
        <v>407</v>
      </c>
      <c r="H36" s="6" t="s">
        <v>652</v>
      </c>
      <c r="I36" s="19">
        <v>45292</v>
      </c>
      <c r="J36" s="19">
        <v>45657</v>
      </c>
      <c r="K36" s="17" t="str">
        <f>VLOOKUP(D36,[1]Sheet1!$C:$K,9,FALSE)</f>
        <v>Chart C</v>
      </c>
      <c r="L36" s="17"/>
      <c r="M36" s="18" t="s">
        <v>653</v>
      </c>
      <c r="N36" s="5">
        <v>130</v>
      </c>
      <c r="O36" s="5">
        <v>190</v>
      </c>
      <c r="P36" s="5">
        <v>140</v>
      </c>
      <c r="Q36" s="5">
        <v>260</v>
      </c>
      <c r="R36" s="5">
        <v>290</v>
      </c>
      <c r="S36" s="5"/>
      <c r="T36" s="5"/>
      <c r="U36" s="5"/>
      <c r="V36" s="5"/>
      <c r="W36" s="58"/>
      <c r="X36" s="17"/>
      <c r="Y36" s="17"/>
    </row>
    <row r="37" spans="1:25" ht="37.5">
      <c r="A37" s="26"/>
      <c r="B37" s="3">
        <v>45125</v>
      </c>
      <c r="C37" s="34" t="s">
        <v>654</v>
      </c>
      <c r="D37" s="12" t="s">
        <v>655</v>
      </c>
      <c r="E37" s="12" t="s">
        <v>270</v>
      </c>
      <c r="F37" s="86">
        <v>130</v>
      </c>
      <c r="G37" s="5" t="s">
        <v>407</v>
      </c>
      <c r="H37" s="6" t="s">
        <v>656</v>
      </c>
      <c r="I37" s="19">
        <v>45292</v>
      </c>
      <c r="J37" s="19">
        <v>45657</v>
      </c>
      <c r="K37" s="17" t="str">
        <f>VLOOKUP(D37,[1]Sheet1!$C:$K,9,FALSE)</f>
        <v>Chart C</v>
      </c>
      <c r="L37" s="17"/>
      <c r="M37" s="18" t="s">
        <v>653</v>
      </c>
      <c r="N37" s="5">
        <v>130</v>
      </c>
      <c r="O37" s="5">
        <v>190</v>
      </c>
      <c r="P37" s="5">
        <v>140</v>
      </c>
      <c r="Q37" s="5">
        <v>260</v>
      </c>
      <c r="R37" s="5">
        <v>290</v>
      </c>
      <c r="S37" s="5"/>
      <c r="T37" s="5"/>
      <c r="U37" s="5"/>
      <c r="V37" s="5"/>
      <c r="W37" s="58"/>
      <c r="X37" s="17"/>
      <c r="Y37" s="17"/>
    </row>
    <row r="38" spans="1:25" ht="37.5">
      <c r="A38" s="26"/>
      <c r="B38" s="3">
        <v>45125</v>
      </c>
      <c r="C38" s="5" t="s">
        <v>89</v>
      </c>
      <c r="D38" s="12" t="s">
        <v>275</v>
      </c>
      <c r="E38" s="12" t="s">
        <v>270</v>
      </c>
      <c r="F38" s="86">
        <v>130</v>
      </c>
      <c r="G38" s="5" t="s">
        <v>407</v>
      </c>
      <c r="H38" s="6" t="s">
        <v>657</v>
      </c>
      <c r="I38" s="19">
        <v>45292</v>
      </c>
      <c r="J38" s="19">
        <v>45657</v>
      </c>
      <c r="K38" s="35" t="s">
        <v>658</v>
      </c>
      <c r="L38" s="17"/>
      <c r="M38" s="18" t="s">
        <v>653</v>
      </c>
      <c r="N38" s="5">
        <v>130</v>
      </c>
      <c r="O38" s="5">
        <v>190</v>
      </c>
      <c r="P38" s="5">
        <v>140</v>
      </c>
      <c r="Q38" s="5">
        <v>260</v>
      </c>
      <c r="R38" s="5">
        <v>290</v>
      </c>
      <c r="S38" s="5"/>
      <c r="T38" s="5"/>
      <c r="U38" s="5"/>
      <c r="V38" s="5"/>
      <c r="W38" s="58"/>
      <c r="X38" s="17"/>
      <c r="Y38" s="17"/>
    </row>
    <row r="39" spans="1:25" ht="37.5">
      <c r="A39" s="26"/>
      <c r="B39" s="3">
        <v>45125</v>
      </c>
      <c r="C39" s="5" t="s">
        <v>89</v>
      </c>
      <c r="D39" s="12" t="s">
        <v>659</v>
      </c>
      <c r="E39" s="12" t="s">
        <v>270</v>
      </c>
      <c r="F39" s="86">
        <v>130</v>
      </c>
      <c r="G39" s="5" t="s">
        <v>407</v>
      </c>
      <c r="H39" s="6" t="s">
        <v>660</v>
      </c>
      <c r="I39" s="19">
        <v>45292</v>
      </c>
      <c r="J39" s="19">
        <v>45657</v>
      </c>
      <c r="K39" s="35" t="s">
        <v>658</v>
      </c>
      <c r="L39" s="17"/>
      <c r="M39" s="18" t="s">
        <v>653</v>
      </c>
      <c r="N39" s="5">
        <v>130</v>
      </c>
      <c r="O39" s="5">
        <v>190</v>
      </c>
      <c r="P39" s="5">
        <v>140</v>
      </c>
      <c r="Q39" s="5">
        <v>260</v>
      </c>
      <c r="R39" s="5">
        <v>290</v>
      </c>
      <c r="S39" s="5"/>
      <c r="T39" s="5"/>
      <c r="U39" s="5"/>
      <c r="V39" s="5"/>
      <c r="W39" s="58"/>
      <c r="X39" s="17"/>
      <c r="Y39" s="17"/>
    </row>
    <row r="40" spans="1:25" ht="37.5">
      <c r="A40" s="26"/>
      <c r="B40" s="3">
        <v>45125</v>
      </c>
      <c r="C40" s="34" t="s">
        <v>661</v>
      </c>
      <c r="D40" s="12" t="s">
        <v>662</v>
      </c>
      <c r="E40" s="12" t="s">
        <v>270</v>
      </c>
      <c r="F40" s="86">
        <v>130</v>
      </c>
      <c r="G40" s="5" t="s">
        <v>407</v>
      </c>
      <c r="H40" s="6" t="s">
        <v>663</v>
      </c>
      <c r="I40" s="19">
        <v>45292</v>
      </c>
      <c r="J40" s="19">
        <v>45657</v>
      </c>
      <c r="K40" s="17" t="str">
        <f>VLOOKUP(D40,[1]Sheet1!$C:$K,9,FALSE)</f>
        <v>Chart C</v>
      </c>
      <c r="L40" s="17"/>
      <c r="M40" s="18" t="s">
        <v>664</v>
      </c>
      <c r="N40" s="5">
        <v>130</v>
      </c>
      <c r="O40" s="41" t="s">
        <v>565</v>
      </c>
      <c r="P40" s="5">
        <v>190</v>
      </c>
      <c r="Q40" s="5">
        <v>140</v>
      </c>
      <c r="R40" s="5">
        <v>290</v>
      </c>
      <c r="S40" s="5">
        <v>260</v>
      </c>
      <c r="T40" s="5">
        <v>340</v>
      </c>
      <c r="U40" s="5"/>
      <c r="V40" s="5"/>
      <c r="W40" s="58"/>
      <c r="X40" s="17"/>
      <c r="Y40" s="17"/>
    </row>
    <row r="41" spans="1:25" ht="37.5">
      <c r="A41" s="26"/>
      <c r="B41" s="3">
        <v>45125</v>
      </c>
      <c r="C41" s="34" t="s">
        <v>665</v>
      </c>
      <c r="D41" s="12" t="s">
        <v>666</v>
      </c>
      <c r="E41" s="12" t="s">
        <v>270</v>
      </c>
      <c r="F41" s="86">
        <v>130</v>
      </c>
      <c r="G41" s="5" t="s">
        <v>407</v>
      </c>
      <c r="H41" s="6" t="s">
        <v>667</v>
      </c>
      <c r="I41" s="19">
        <v>45292</v>
      </c>
      <c r="J41" s="19">
        <v>45657</v>
      </c>
      <c r="K41" s="17" t="str">
        <f>VLOOKUP(D41,[1]Sheet1!$C:$K,9,FALSE)</f>
        <v>Chart C</v>
      </c>
      <c r="L41" s="17"/>
      <c r="M41" s="18" t="s">
        <v>664</v>
      </c>
      <c r="N41" s="5">
        <v>130</v>
      </c>
      <c r="O41" s="41" t="s">
        <v>565</v>
      </c>
      <c r="P41" s="5">
        <v>190</v>
      </c>
      <c r="Q41" s="5">
        <v>140</v>
      </c>
      <c r="R41" s="5">
        <v>290</v>
      </c>
      <c r="S41" s="5">
        <v>260</v>
      </c>
      <c r="T41" s="5">
        <v>340</v>
      </c>
      <c r="U41" s="5"/>
      <c r="V41" s="5"/>
      <c r="W41" s="58"/>
      <c r="X41" s="17"/>
      <c r="Y41" s="17"/>
    </row>
    <row r="42" spans="1:25" ht="37.5">
      <c r="A42" s="26"/>
      <c r="B42" s="3">
        <v>45125</v>
      </c>
      <c r="C42" s="5" t="s">
        <v>89</v>
      </c>
      <c r="D42" s="12" t="s">
        <v>668</v>
      </c>
      <c r="E42" s="12" t="s">
        <v>270</v>
      </c>
      <c r="F42" s="86">
        <v>130</v>
      </c>
      <c r="G42" s="5" t="s">
        <v>407</v>
      </c>
      <c r="H42" s="6" t="s">
        <v>669</v>
      </c>
      <c r="I42" s="19">
        <v>45292</v>
      </c>
      <c r="J42" s="19">
        <v>45657</v>
      </c>
      <c r="K42" s="35" t="s">
        <v>658</v>
      </c>
      <c r="L42" s="17"/>
      <c r="M42" s="18" t="s">
        <v>664</v>
      </c>
      <c r="N42" s="5">
        <v>130</v>
      </c>
      <c r="O42" s="41" t="s">
        <v>565</v>
      </c>
      <c r="P42" s="5">
        <v>190</v>
      </c>
      <c r="Q42" s="5">
        <v>140</v>
      </c>
      <c r="R42" s="5">
        <v>290</v>
      </c>
      <c r="S42" s="5">
        <v>260</v>
      </c>
      <c r="T42" s="5">
        <v>340</v>
      </c>
      <c r="U42" s="5"/>
      <c r="V42" s="5"/>
      <c r="W42" s="58"/>
      <c r="X42" s="17"/>
      <c r="Y42" s="17"/>
    </row>
    <row r="43" spans="1:25" ht="37.5">
      <c r="A43" s="26"/>
      <c r="B43" s="3">
        <v>45125</v>
      </c>
      <c r="C43" s="5" t="s">
        <v>89</v>
      </c>
      <c r="D43" s="12" t="s">
        <v>670</v>
      </c>
      <c r="E43" s="12" t="s">
        <v>270</v>
      </c>
      <c r="F43" s="86">
        <v>130</v>
      </c>
      <c r="G43" s="5" t="s">
        <v>407</v>
      </c>
      <c r="H43" s="6" t="s">
        <v>671</v>
      </c>
      <c r="I43" s="19">
        <v>45292</v>
      </c>
      <c r="J43" s="19">
        <v>45657</v>
      </c>
      <c r="K43" s="35" t="s">
        <v>658</v>
      </c>
      <c r="L43" s="17"/>
      <c r="M43" s="18" t="s">
        <v>664</v>
      </c>
      <c r="N43" s="5">
        <v>130</v>
      </c>
      <c r="O43" s="41" t="s">
        <v>565</v>
      </c>
      <c r="P43" s="5">
        <v>190</v>
      </c>
      <c r="Q43" s="5">
        <v>140</v>
      </c>
      <c r="R43" s="5">
        <v>290</v>
      </c>
      <c r="S43" s="5">
        <v>260</v>
      </c>
      <c r="T43" s="5">
        <v>340</v>
      </c>
      <c r="U43" s="5"/>
      <c r="V43" s="5"/>
      <c r="W43" s="58"/>
      <c r="X43" s="17"/>
      <c r="Y43" s="17"/>
    </row>
    <row r="44" spans="1:25" ht="37.5">
      <c r="A44" s="26"/>
      <c r="B44" s="3">
        <v>45125</v>
      </c>
      <c r="C44" s="5" t="s">
        <v>672</v>
      </c>
      <c r="D44" s="12" t="s">
        <v>673</v>
      </c>
      <c r="E44" s="12" t="s">
        <v>674</v>
      </c>
      <c r="F44" s="86">
        <v>130</v>
      </c>
      <c r="G44" s="5" t="s">
        <v>407</v>
      </c>
      <c r="H44" s="28" t="s">
        <v>675</v>
      </c>
      <c r="I44" s="19">
        <v>45292</v>
      </c>
      <c r="J44" s="19">
        <v>45657</v>
      </c>
      <c r="K44" s="35" t="s">
        <v>658</v>
      </c>
      <c r="L44" s="17"/>
      <c r="M44" s="18" t="s">
        <v>676</v>
      </c>
      <c r="N44" s="5">
        <v>190</v>
      </c>
      <c r="O44" s="5">
        <v>140</v>
      </c>
      <c r="P44" s="5">
        <v>260</v>
      </c>
      <c r="Q44" s="5">
        <v>290</v>
      </c>
      <c r="R44" s="5"/>
      <c r="S44" s="5"/>
      <c r="T44" s="5"/>
      <c r="U44" s="5"/>
      <c r="V44" s="5"/>
      <c r="W44" s="58"/>
      <c r="X44" s="17"/>
      <c r="Y44" s="17"/>
    </row>
    <row r="45" spans="1:25" ht="37.5">
      <c r="A45" s="26"/>
      <c r="B45" s="3">
        <v>45125</v>
      </c>
      <c r="C45" s="5" t="s">
        <v>677</v>
      </c>
      <c r="D45" s="12" t="s">
        <v>678</v>
      </c>
      <c r="E45" s="12" t="s">
        <v>674</v>
      </c>
      <c r="F45" s="86">
        <v>130</v>
      </c>
      <c r="G45" s="5" t="s">
        <v>407</v>
      </c>
      <c r="H45" s="28" t="s">
        <v>679</v>
      </c>
      <c r="I45" s="19">
        <v>45292</v>
      </c>
      <c r="J45" s="19">
        <v>45657</v>
      </c>
      <c r="K45" s="35" t="s">
        <v>658</v>
      </c>
      <c r="L45" s="17"/>
      <c r="M45" s="18" t="s">
        <v>676</v>
      </c>
      <c r="N45" s="5">
        <v>190</v>
      </c>
      <c r="O45" s="5">
        <v>140</v>
      </c>
      <c r="P45" s="5">
        <v>260</v>
      </c>
      <c r="Q45" s="5">
        <v>290</v>
      </c>
      <c r="R45" s="5"/>
      <c r="S45" s="5"/>
      <c r="T45" s="5"/>
      <c r="U45" s="5"/>
      <c r="V45" s="5"/>
      <c r="W45" s="58"/>
      <c r="X45" s="17"/>
      <c r="Y45" s="17"/>
    </row>
    <row r="46" spans="1:25" ht="37.5">
      <c r="A46" s="26"/>
      <c r="B46" s="3">
        <v>45125</v>
      </c>
      <c r="C46" s="5" t="s">
        <v>89</v>
      </c>
      <c r="D46" s="12" t="s">
        <v>680</v>
      </c>
      <c r="E46" s="12" t="s">
        <v>674</v>
      </c>
      <c r="F46" s="86">
        <v>130</v>
      </c>
      <c r="G46" s="5" t="s">
        <v>407</v>
      </c>
      <c r="H46" s="28" t="s">
        <v>681</v>
      </c>
      <c r="I46" s="19">
        <v>45292</v>
      </c>
      <c r="J46" s="19">
        <v>45657</v>
      </c>
      <c r="K46" s="35" t="s">
        <v>658</v>
      </c>
      <c r="L46" s="17"/>
      <c r="M46" s="18" t="s">
        <v>676</v>
      </c>
      <c r="N46" s="5">
        <v>190</v>
      </c>
      <c r="O46" s="5">
        <v>140</v>
      </c>
      <c r="P46" s="5">
        <v>260</v>
      </c>
      <c r="Q46" s="5">
        <v>290</v>
      </c>
      <c r="R46" s="5"/>
      <c r="S46" s="5"/>
      <c r="T46" s="5"/>
      <c r="U46" s="5"/>
      <c r="V46" s="5"/>
      <c r="W46" s="58"/>
      <c r="X46" s="17"/>
      <c r="Y46" s="17"/>
    </row>
    <row r="47" spans="1:25" ht="37.5">
      <c r="A47" s="26"/>
      <c r="B47" s="3">
        <v>45125</v>
      </c>
      <c r="C47" s="5" t="s">
        <v>89</v>
      </c>
      <c r="D47" s="12" t="s">
        <v>682</v>
      </c>
      <c r="E47" s="12" t="s">
        <v>674</v>
      </c>
      <c r="F47" s="86">
        <v>130</v>
      </c>
      <c r="G47" s="5" t="s">
        <v>407</v>
      </c>
      <c r="H47" s="28" t="s">
        <v>683</v>
      </c>
      <c r="I47" s="19">
        <v>45292</v>
      </c>
      <c r="J47" s="19">
        <v>45657</v>
      </c>
      <c r="K47" s="35" t="s">
        <v>658</v>
      </c>
      <c r="L47" s="17"/>
      <c r="M47" s="18" t="s">
        <v>676</v>
      </c>
      <c r="N47" s="5">
        <v>190</v>
      </c>
      <c r="O47" s="5">
        <v>140</v>
      </c>
      <c r="P47" s="5">
        <v>260</v>
      </c>
      <c r="Q47" s="5">
        <v>290</v>
      </c>
      <c r="R47" s="5"/>
      <c r="S47" s="5"/>
      <c r="T47" s="5"/>
      <c r="U47" s="5"/>
      <c r="V47" s="5"/>
      <c r="W47" s="58"/>
      <c r="X47" s="17"/>
      <c r="Y47" s="17"/>
    </row>
    <row r="48" spans="1:25" ht="37.5">
      <c r="A48" s="26"/>
      <c r="B48" s="3">
        <v>45125</v>
      </c>
      <c r="C48" s="5" t="s">
        <v>684</v>
      </c>
      <c r="D48" s="12" t="s">
        <v>685</v>
      </c>
      <c r="E48" s="12" t="s">
        <v>674</v>
      </c>
      <c r="F48" s="86">
        <v>130</v>
      </c>
      <c r="G48" s="5" t="s">
        <v>407</v>
      </c>
      <c r="H48" s="28" t="s">
        <v>686</v>
      </c>
      <c r="I48" s="19">
        <v>45292</v>
      </c>
      <c r="J48" s="19">
        <v>45657</v>
      </c>
      <c r="K48" s="35" t="s">
        <v>658</v>
      </c>
      <c r="L48" s="17"/>
      <c r="M48" s="18" t="s">
        <v>687</v>
      </c>
      <c r="N48" s="5">
        <v>190</v>
      </c>
      <c r="O48" s="5">
        <v>140</v>
      </c>
      <c r="P48" s="5">
        <v>290</v>
      </c>
      <c r="Q48" s="5">
        <v>260</v>
      </c>
      <c r="R48" s="5"/>
      <c r="S48" s="5"/>
      <c r="T48" s="5"/>
      <c r="U48" s="5"/>
      <c r="V48" s="5"/>
      <c r="W48" s="58"/>
      <c r="X48" s="17"/>
      <c r="Y48" s="17"/>
    </row>
    <row r="49" spans="1:25" ht="37.5">
      <c r="A49" s="26"/>
      <c r="B49" s="3">
        <v>45125</v>
      </c>
      <c r="C49" s="5" t="s">
        <v>688</v>
      </c>
      <c r="D49" s="12" t="s">
        <v>689</v>
      </c>
      <c r="E49" s="12" t="s">
        <v>674</v>
      </c>
      <c r="F49" s="86">
        <v>130</v>
      </c>
      <c r="G49" s="5" t="s">
        <v>407</v>
      </c>
      <c r="H49" s="28" t="s">
        <v>690</v>
      </c>
      <c r="I49" s="19">
        <v>45292</v>
      </c>
      <c r="J49" s="19">
        <v>45657</v>
      </c>
      <c r="K49" s="35" t="s">
        <v>658</v>
      </c>
      <c r="L49" s="17"/>
      <c r="M49" s="18" t="s">
        <v>687</v>
      </c>
      <c r="N49" s="5">
        <v>190</v>
      </c>
      <c r="O49" s="5">
        <v>140</v>
      </c>
      <c r="P49" s="5">
        <v>290</v>
      </c>
      <c r="Q49" s="5">
        <v>260</v>
      </c>
      <c r="R49" s="5"/>
      <c r="S49" s="5"/>
      <c r="T49" s="5"/>
      <c r="U49" s="5"/>
      <c r="V49" s="5"/>
      <c r="W49" s="58"/>
      <c r="X49" s="17"/>
      <c r="Y49" s="17"/>
    </row>
    <row r="50" spans="1:25" ht="37.5">
      <c r="A50" s="26"/>
      <c r="B50" s="3">
        <v>45125</v>
      </c>
      <c r="C50" s="5" t="s">
        <v>89</v>
      </c>
      <c r="D50" s="12" t="s">
        <v>691</v>
      </c>
      <c r="E50" s="12" t="s">
        <v>674</v>
      </c>
      <c r="F50" s="86">
        <v>130</v>
      </c>
      <c r="G50" s="5" t="s">
        <v>407</v>
      </c>
      <c r="H50" s="28" t="s">
        <v>692</v>
      </c>
      <c r="I50" s="19">
        <v>45292</v>
      </c>
      <c r="J50" s="19">
        <v>45657</v>
      </c>
      <c r="K50" s="35" t="s">
        <v>658</v>
      </c>
      <c r="L50" s="17"/>
      <c r="M50" s="18" t="s">
        <v>687</v>
      </c>
      <c r="N50" s="5">
        <v>190</v>
      </c>
      <c r="O50" s="5">
        <v>140</v>
      </c>
      <c r="P50" s="5">
        <v>290</v>
      </c>
      <c r="Q50" s="5">
        <v>260</v>
      </c>
      <c r="R50" s="5"/>
      <c r="S50" s="5"/>
      <c r="T50" s="5"/>
      <c r="U50" s="5"/>
      <c r="V50" s="5"/>
      <c r="W50" s="58"/>
      <c r="X50" s="17"/>
      <c r="Y50" s="17"/>
    </row>
    <row r="51" spans="1:25" ht="37.5">
      <c r="A51" s="26"/>
      <c r="B51" s="3">
        <v>45125</v>
      </c>
      <c r="C51" s="5" t="s">
        <v>89</v>
      </c>
      <c r="D51" s="12" t="s">
        <v>693</v>
      </c>
      <c r="E51" s="12" t="s">
        <v>674</v>
      </c>
      <c r="F51" s="86">
        <v>130</v>
      </c>
      <c r="G51" s="5" t="s">
        <v>407</v>
      </c>
      <c r="H51" s="28" t="s">
        <v>694</v>
      </c>
      <c r="I51" s="19">
        <v>45292</v>
      </c>
      <c r="J51" s="19">
        <v>45657</v>
      </c>
      <c r="K51" s="35" t="s">
        <v>658</v>
      </c>
      <c r="L51" s="17"/>
      <c r="M51" s="18" t="s">
        <v>687</v>
      </c>
      <c r="N51" s="5">
        <v>190</v>
      </c>
      <c r="O51" s="5">
        <v>140</v>
      </c>
      <c r="P51" s="5">
        <v>290</v>
      </c>
      <c r="Q51" s="5">
        <v>260</v>
      </c>
      <c r="R51" s="5"/>
      <c r="S51" s="5"/>
      <c r="T51" s="5"/>
      <c r="U51" s="5"/>
      <c r="V51" s="5"/>
      <c r="W51" s="58"/>
      <c r="X51" s="17"/>
      <c r="Y51" s="17"/>
    </row>
    <row r="52" spans="1:25" s="39" customFormat="1">
      <c r="A52" s="2"/>
      <c r="B52" s="36">
        <v>45153</v>
      </c>
      <c r="C52" s="29" t="s">
        <v>89</v>
      </c>
      <c r="D52" s="29" t="s">
        <v>695</v>
      </c>
      <c r="E52" s="29" t="s">
        <v>696</v>
      </c>
      <c r="F52" s="87">
        <v>200</v>
      </c>
      <c r="G52" s="29" t="s">
        <v>697</v>
      </c>
      <c r="H52" s="35" t="s">
        <v>698</v>
      </c>
      <c r="I52" s="37">
        <v>45261</v>
      </c>
      <c r="J52" s="37">
        <v>45535</v>
      </c>
      <c r="K52" s="17" t="str">
        <f>VLOOKUP(D52,[1]Sheet1!$C:$K,9,FALSE)</f>
        <v>Chart C</v>
      </c>
      <c r="L52" s="35"/>
      <c r="M52" s="38" t="s">
        <v>699</v>
      </c>
      <c r="N52" s="29">
        <v>200</v>
      </c>
      <c r="O52" s="29"/>
      <c r="P52" s="29"/>
      <c r="Q52" s="29"/>
      <c r="R52" s="29"/>
      <c r="S52" s="29"/>
      <c r="T52" s="29"/>
      <c r="U52" s="29"/>
      <c r="V52" s="29"/>
      <c r="W52" s="59"/>
      <c r="X52" s="35"/>
      <c r="Y52" s="35"/>
    </row>
    <row r="53" spans="1:25" s="39" customFormat="1">
      <c r="A53" s="2"/>
      <c r="B53" s="36">
        <v>45153</v>
      </c>
      <c r="C53" s="29" t="s">
        <v>89</v>
      </c>
      <c r="D53" s="29" t="s">
        <v>700</v>
      </c>
      <c r="E53" s="29" t="s">
        <v>696</v>
      </c>
      <c r="F53" s="87">
        <v>130</v>
      </c>
      <c r="G53" s="29" t="s">
        <v>407</v>
      </c>
      <c r="H53" s="35" t="s">
        <v>701</v>
      </c>
      <c r="I53" s="37">
        <v>45261</v>
      </c>
      <c r="J53" s="37">
        <v>45535</v>
      </c>
      <c r="K53" s="17" t="str">
        <f>VLOOKUP(D53,[1]Sheet1!$C:$K,9,FALSE)</f>
        <v>Chart C</v>
      </c>
      <c r="L53" s="35"/>
      <c r="M53" s="38" t="s">
        <v>699</v>
      </c>
      <c r="N53" s="29">
        <v>200</v>
      </c>
      <c r="O53" s="29"/>
      <c r="P53" s="29"/>
      <c r="Q53" s="29"/>
      <c r="R53" s="29"/>
      <c r="S53" s="29"/>
      <c r="T53" s="29"/>
      <c r="U53" s="29"/>
      <c r="V53" s="29"/>
      <c r="W53" s="59"/>
      <c r="X53" s="35"/>
      <c r="Y53" s="35"/>
    </row>
    <row r="54" spans="1:25">
      <c r="A54" s="40"/>
      <c r="B54" s="3">
        <v>45188</v>
      </c>
      <c r="C54" s="5"/>
      <c r="D54" s="5" t="s">
        <v>702</v>
      </c>
      <c r="E54" s="5" t="s">
        <v>223</v>
      </c>
      <c r="F54" s="41" t="s">
        <v>93</v>
      </c>
      <c r="G54" s="5" t="s">
        <v>377</v>
      </c>
      <c r="H54" s="6" t="s">
        <v>703</v>
      </c>
      <c r="I54" s="19">
        <v>45301</v>
      </c>
      <c r="J54" s="19">
        <v>45651</v>
      </c>
      <c r="K54" s="17" t="str">
        <f>VLOOKUP(D54,[1]Sheet1!$C:$K,9,FALSE)</f>
        <v>Chart C</v>
      </c>
      <c r="L54" s="17"/>
      <c r="M54" s="18" t="s">
        <v>704</v>
      </c>
      <c r="N54" s="5">
        <v>260</v>
      </c>
      <c r="O54" s="5"/>
      <c r="P54" s="5"/>
      <c r="Q54" s="5"/>
      <c r="R54" s="5"/>
      <c r="S54" s="5"/>
      <c r="T54" s="5"/>
      <c r="U54" s="5"/>
      <c r="V54" s="5"/>
      <c r="W54" s="58"/>
      <c r="X54" s="17"/>
      <c r="Y54" s="17"/>
    </row>
    <row r="55" spans="1:25">
      <c r="A55" s="40"/>
      <c r="B55" s="3">
        <v>45188</v>
      </c>
      <c r="C55" s="5"/>
      <c r="D55" s="5" t="s">
        <v>549</v>
      </c>
      <c r="E55" s="5" t="s">
        <v>550</v>
      </c>
      <c r="F55" s="41" t="s">
        <v>93</v>
      </c>
      <c r="G55" s="5" t="s">
        <v>377</v>
      </c>
      <c r="H55" s="6" t="s">
        <v>551</v>
      </c>
      <c r="I55" s="19">
        <v>45370</v>
      </c>
      <c r="J55" s="19">
        <v>45622</v>
      </c>
      <c r="K55" s="17" t="str">
        <f>VLOOKUP(D55,[1]Sheet1!$C:$K,9,FALSE)</f>
        <v>Chart C</v>
      </c>
      <c r="L55" s="17"/>
      <c r="M55" s="18" t="s">
        <v>705</v>
      </c>
      <c r="N55" s="5">
        <v>260</v>
      </c>
      <c r="O55" s="5"/>
      <c r="P55" s="5"/>
      <c r="Q55" s="5"/>
      <c r="R55" s="5"/>
      <c r="S55" s="5"/>
      <c r="T55" s="5"/>
      <c r="U55" s="5"/>
      <c r="V55" s="5"/>
      <c r="W55" s="58"/>
      <c r="X55" s="17"/>
      <c r="Y55" s="17"/>
    </row>
    <row r="56" spans="1:25">
      <c r="A56" s="40"/>
      <c r="B56" s="3">
        <v>45188</v>
      </c>
      <c r="C56" s="5"/>
      <c r="D56" s="5" t="s">
        <v>706</v>
      </c>
      <c r="E56" s="5" t="s">
        <v>550</v>
      </c>
      <c r="F56" s="41" t="s">
        <v>93</v>
      </c>
      <c r="G56" s="5" t="s">
        <v>377</v>
      </c>
      <c r="H56" s="6" t="s">
        <v>707</v>
      </c>
      <c r="I56" s="19">
        <v>45370</v>
      </c>
      <c r="J56" s="19">
        <v>45622</v>
      </c>
      <c r="K56" s="17" t="str">
        <f>VLOOKUP(D56,[1]Sheet1!$C:$K,9,FALSE)</f>
        <v>Chart C</v>
      </c>
      <c r="L56" s="17"/>
      <c r="M56" s="18" t="s">
        <v>708</v>
      </c>
      <c r="N56" s="5">
        <v>260</v>
      </c>
      <c r="O56" s="5">
        <v>290</v>
      </c>
      <c r="P56" s="5"/>
      <c r="Q56" s="5"/>
      <c r="R56" s="5"/>
      <c r="S56" s="5"/>
      <c r="T56" s="5"/>
      <c r="U56" s="5"/>
      <c r="V56" s="5"/>
      <c r="W56" s="58"/>
      <c r="X56" s="17"/>
      <c r="Y56" s="17"/>
    </row>
    <row r="57" spans="1:25">
      <c r="A57" s="40"/>
      <c r="B57" s="3">
        <v>45188</v>
      </c>
      <c r="C57" s="5"/>
      <c r="D57" s="5" t="s">
        <v>709</v>
      </c>
      <c r="E57" s="5" t="s">
        <v>710</v>
      </c>
      <c r="F57" s="41" t="s">
        <v>93</v>
      </c>
      <c r="G57" s="5" t="s">
        <v>377</v>
      </c>
      <c r="H57" s="6" t="s">
        <v>711</v>
      </c>
      <c r="I57" s="19">
        <v>45370</v>
      </c>
      <c r="J57" s="19">
        <v>45625</v>
      </c>
      <c r="K57" s="17" t="str">
        <f>VLOOKUP(D57,[1]Sheet1!$C:$K,9,FALSE)</f>
        <v>Chart C</v>
      </c>
      <c r="L57" s="17"/>
      <c r="M57" s="18" t="s">
        <v>712</v>
      </c>
      <c r="N57" s="5">
        <v>260</v>
      </c>
      <c r="O57" s="5"/>
      <c r="P57" s="5"/>
      <c r="Q57" s="5"/>
      <c r="R57" s="5"/>
      <c r="S57" s="5"/>
      <c r="T57" s="5"/>
      <c r="U57" s="5"/>
      <c r="V57" s="5"/>
      <c r="W57" s="58"/>
      <c r="X57" s="17"/>
      <c r="Y57" s="17"/>
    </row>
    <row r="58" spans="1:25">
      <c r="A58" s="40"/>
      <c r="B58" s="3">
        <v>45188</v>
      </c>
      <c r="C58" s="5"/>
      <c r="D58" s="5" t="s">
        <v>713</v>
      </c>
      <c r="E58" s="5" t="s">
        <v>183</v>
      </c>
      <c r="F58" s="41" t="s">
        <v>93</v>
      </c>
      <c r="G58" s="5" t="s">
        <v>377</v>
      </c>
      <c r="H58" s="6" t="s">
        <v>714</v>
      </c>
      <c r="I58" s="19">
        <v>45370</v>
      </c>
      <c r="J58" s="19">
        <v>45625</v>
      </c>
      <c r="K58" s="17" t="str">
        <f>VLOOKUP(D58,[1]Sheet1!$C:$K,9,FALSE)</f>
        <v>Chart C</v>
      </c>
      <c r="L58" s="17"/>
      <c r="M58" s="18" t="s">
        <v>715</v>
      </c>
      <c r="N58" s="5">
        <v>260</v>
      </c>
      <c r="O58" s="5"/>
      <c r="P58" s="5"/>
      <c r="Q58" s="5"/>
      <c r="R58" s="5"/>
      <c r="S58" s="5"/>
      <c r="T58" s="5"/>
      <c r="U58" s="5"/>
      <c r="V58" s="5"/>
      <c r="W58" s="58"/>
      <c r="X58" s="17"/>
      <c r="Y58" s="17"/>
    </row>
    <row r="59" spans="1:25">
      <c r="A59" s="40"/>
      <c r="B59" s="3">
        <v>45188</v>
      </c>
      <c r="C59" s="5"/>
      <c r="D59" s="5" t="s">
        <v>716</v>
      </c>
      <c r="E59" s="5" t="s">
        <v>555</v>
      </c>
      <c r="F59" s="41" t="s">
        <v>93</v>
      </c>
      <c r="G59" s="5" t="s">
        <v>377</v>
      </c>
      <c r="H59" s="6" t="s">
        <v>717</v>
      </c>
      <c r="I59" s="19">
        <v>45296</v>
      </c>
      <c r="J59" s="19">
        <v>45648</v>
      </c>
      <c r="K59" s="17" t="str">
        <f>VLOOKUP(D59,[1]Sheet1!$C:$K,9,FALSE)</f>
        <v>Chart C</v>
      </c>
      <c r="L59" s="17"/>
      <c r="M59" s="18" t="s">
        <v>718</v>
      </c>
      <c r="N59" s="5">
        <v>260</v>
      </c>
      <c r="O59" s="5"/>
      <c r="P59" s="5"/>
      <c r="Q59" s="5"/>
      <c r="R59" s="5"/>
      <c r="S59" s="5"/>
      <c r="T59" s="5"/>
      <c r="U59" s="5"/>
      <c r="V59" s="5"/>
      <c r="W59" s="58"/>
      <c r="X59" s="17"/>
      <c r="Y59" s="17"/>
    </row>
    <row r="60" spans="1:25">
      <c r="A60" s="40"/>
      <c r="B60" s="3">
        <v>45188</v>
      </c>
      <c r="C60" s="5"/>
      <c r="D60" s="5" t="s">
        <v>166</v>
      </c>
      <c r="E60" s="5" t="s">
        <v>167</v>
      </c>
      <c r="F60" s="41" t="s">
        <v>93</v>
      </c>
      <c r="G60" s="5" t="s">
        <v>377</v>
      </c>
      <c r="H60" s="6" t="s">
        <v>719</v>
      </c>
      <c r="I60" s="19">
        <v>45300</v>
      </c>
      <c r="J60" s="19">
        <v>45652</v>
      </c>
      <c r="K60" s="17" t="str">
        <f>VLOOKUP(D60,[1]Sheet1!$C:$K,9,FALSE)</f>
        <v>Chart C</v>
      </c>
      <c r="L60" s="17"/>
      <c r="M60" s="18" t="s">
        <v>720</v>
      </c>
      <c r="N60" s="5">
        <v>270</v>
      </c>
      <c r="O60" s="5"/>
      <c r="P60" s="5"/>
      <c r="Q60" s="5"/>
      <c r="R60" s="5"/>
      <c r="S60" s="5"/>
      <c r="T60" s="5"/>
      <c r="U60" s="5"/>
      <c r="V60" s="5"/>
      <c r="W60" s="58"/>
      <c r="X60" s="17"/>
      <c r="Y60" s="17"/>
    </row>
    <row r="61" spans="1:25">
      <c r="A61" s="40"/>
      <c r="B61" s="3">
        <v>45188</v>
      </c>
      <c r="C61" s="5"/>
      <c r="D61" s="5" t="s">
        <v>173</v>
      </c>
      <c r="E61" s="5" t="s">
        <v>167</v>
      </c>
      <c r="F61" s="88">
        <v>270</v>
      </c>
      <c r="G61" s="5" t="s">
        <v>384</v>
      </c>
      <c r="H61" s="6" t="s">
        <v>721</v>
      </c>
      <c r="I61" s="19">
        <v>45300</v>
      </c>
      <c r="J61" s="19">
        <v>45652</v>
      </c>
      <c r="K61" s="17" t="str">
        <f>VLOOKUP(D61,[1]Sheet1!$C:$K,9,FALSE)</f>
        <v>Chart C</v>
      </c>
      <c r="L61" s="17"/>
      <c r="M61" s="18" t="s">
        <v>720</v>
      </c>
      <c r="N61" s="5">
        <v>270</v>
      </c>
      <c r="O61" s="5"/>
      <c r="P61" s="5"/>
      <c r="Q61" s="5"/>
      <c r="R61" s="5"/>
      <c r="S61" s="5"/>
      <c r="T61" s="5"/>
      <c r="U61" s="5"/>
      <c r="V61" s="5"/>
      <c r="W61" s="58"/>
      <c r="X61" s="17"/>
      <c r="Y61" s="17"/>
    </row>
    <row r="62" spans="1:25">
      <c r="A62" s="40"/>
      <c r="B62" s="3">
        <v>45188</v>
      </c>
      <c r="C62" s="5"/>
      <c r="D62" s="5" t="s">
        <v>180</v>
      </c>
      <c r="E62" s="5" t="s">
        <v>167</v>
      </c>
      <c r="F62" s="88">
        <v>270</v>
      </c>
      <c r="G62" s="5" t="s">
        <v>384</v>
      </c>
      <c r="H62" s="6" t="s">
        <v>722</v>
      </c>
      <c r="I62" s="19">
        <v>45300</v>
      </c>
      <c r="J62" s="19">
        <v>45652</v>
      </c>
      <c r="K62" s="17" t="str">
        <f>VLOOKUP(D62,[1]Sheet1!$C:$K,9,FALSE)</f>
        <v>Chart C</v>
      </c>
      <c r="L62" s="17"/>
      <c r="M62" s="18" t="s">
        <v>720</v>
      </c>
      <c r="N62" s="5">
        <v>270</v>
      </c>
      <c r="O62" s="5"/>
      <c r="P62" s="5"/>
      <c r="Q62" s="5"/>
      <c r="R62" s="5"/>
      <c r="S62" s="5"/>
      <c r="T62" s="5"/>
      <c r="U62" s="5"/>
      <c r="V62" s="5"/>
      <c r="W62" s="58"/>
      <c r="X62" s="17"/>
      <c r="Y62" s="17"/>
    </row>
    <row r="63" spans="1:25">
      <c r="A63" s="40"/>
      <c r="B63" s="3">
        <v>45188</v>
      </c>
      <c r="C63" s="5"/>
      <c r="D63" s="5" t="s">
        <v>723</v>
      </c>
      <c r="E63" s="5" t="s">
        <v>724</v>
      </c>
      <c r="F63" s="88">
        <v>270</v>
      </c>
      <c r="G63" s="5" t="s">
        <v>384</v>
      </c>
      <c r="H63" s="6" t="s">
        <v>725</v>
      </c>
      <c r="I63" s="19">
        <v>45300</v>
      </c>
      <c r="J63" s="19">
        <v>45650</v>
      </c>
      <c r="K63" s="17" t="str">
        <f>VLOOKUP(D63,[1]Sheet1!$C:$K,9,FALSE)</f>
        <v>Chart C</v>
      </c>
      <c r="L63" s="17"/>
      <c r="M63" s="18" t="s">
        <v>726</v>
      </c>
      <c r="N63" s="5">
        <v>270</v>
      </c>
      <c r="O63" s="5"/>
      <c r="P63" s="5"/>
      <c r="Q63" s="5"/>
      <c r="R63" s="5"/>
      <c r="S63" s="5"/>
      <c r="T63" s="5"/>
      <c r="U63" s="5"/>
      <c r="V63" s="5"/>
      <c r="W63" s="58"/>
      <c r="X63" s="17"/>
      <c r="Y63" s="17"/>
    </row>
    <row r="64" spans="1:25">
      <c r="A64" s="40"/>
      <c r="B64" s="3">
        <v>45188</v>
      </c>
      <c r="C64" s="5"/>
      <c r="D64" s="5" t="s">
        <v>727</v>
      </c>
      <c r="E64" s="5" t="s">
        <v>52</v>
      </c>
      <c r="F64" s="88">
        <v>270</v>
      </c>
      <c r="G64" s="5" t="s">
        <v>384</v>
      </c>
      <c r="H64" s="6" t="s">
        <v>728</v>
      </c>
      <c r="I64" s="19">
        <v>45297</v>
      </c>
      <c r="J64" s="19">
        <v>45653</v>
      </c>
      <c r="K64" s="17" t="str">
        <f>VLOOKUP(D64,[1]Sheet1!$C:$K,9,FALSE)</f>
        <v>Chart C</v>
      </c>
      <c r="L64" s="17"/>
      <c r="M64" s="18" t="s">
        <v>594</v>
      </c>
      <c r="N64" s="5">
        <v>260</v>
      </c>
      <c r="O64" s="5">
        <v>290</v>
      </c>
      <c r="P64" s="5"/>
      <c r="Q64" s="5"/>
      <c r="R64" s="5"/>
      <c r="S64" s="5"/>
      <c r="T64" s="5"/>
      <c r="U64" s="5"/>
      <c r="V64" s="5"/>
      <c r="W64" s="58"/>
      <c r="X64" s="17"/>
      <c r="Y64" s="17"/>
    </row>
    <row r="65" spans="1:25">
      <c r="A65" s="40"/>
      <c r="B65" s="3">
        <v>45188</v>
      </c>
      <c r="C65" s="5"/>
      <c r="D65" s="5" t="s">
        <v>729</v>
      </c>
      <c r="E65" s="5" t="s">
        <v>52</v>
      </c>
      <c r="F65" s="88">
        <v>270</v>
      </c>
      <c r="G65" s="5" t="s">
        <v>384</v>
      </c>
      <c r="H65" s="6" t="s">
        <v>730</v>
      </c>
      <c r="I65" s="19">
        <v>45297</v>
      </c>
      <c r="J65" s="19">
        <v>45653</v>
      </c>
      <c r="K65" s="17" t="str">
        <f>VLOOKUP(D65,[1]Sheet1!$C:$K,9,FALSE)</f>
        <v>Chart C</v>
      </c>
      <c r="L65" s="17"/>
      <c r="M65" s="18" t="s">
        <v>594</v>
      </c>
      <c r="N65" s="5">
        <v>260</v>
      </c>
      <c r="O65" s="5">
        <v>290</v>
      </c>
      <c r="P65" s="5"/>
      <c r="Q65" s="5"/>
      <c r="R65" s="5"/>
      <c r="S65" s="5"/>
      <c r="T65" s="5"/>
      <c r="U65" s="5"/>
      <c r="V65" s="5"/>
      <c r="W65" s="58"/>
      <c r="X65" s="17"/>
      <c r="Y65" s="17"/>
    </row>
    <row r="66" spans="1:25">
      <c r="A66" s="40"/>
      <c r="B66" s="3">
        <v>45188</v>
      </c>
      <c r="C66" s="5"/>
      <c r="D66" s="5" t="s">
        <v>731</v>
      </c>
      <c r="E66" s="5" t="s">
        <v>52</v>
      </c>
      <c r="F66" s="88">
        <v>270</v>
      </c>
      <c r="G66" s="5" t="s">
        <v>384</v>
      </c>
      <c r="H66" s="6" t="s">
        <v>732</v>
      </c>
      <c r="I66" s="19">
        <v>45296</v>
      </c>
      <c r="J66" s="19">
        <v>45653</v>
      </c>
      <c r="K66" s="17" t="str">
        <f>VLOOKUP(D66,[1]Sheet1!$C:$K,9,FALSE)</f>
        <v>Chart C</v>
      </c>
      <c r="L66" s="17"/>
      <c r="M66" s="18" t="s">
        <v>589</v>
      </c>
      <c r="N66" s="5">
        <v>260</v>
      </c>
      <c r="O66" s="5"/>
      <c r="P66" s="5"/>
      <c r="Q66" s="5"/>
      <c r="R66" s="5"/>
      <c r="S66" s="5"/>
      <c r="T66" s="5"/>
      <c r="U66" s="5"/>
      <c r="V66" s="5"/>
      <c r="W66" s="58"/>
      <c r="X66" s="17"/>
      <c r="Y66" s="17"/>
    </row>
    <row r="67" spans="1:25">
      <c r="A67" s="40"/>
      <c r="B67" s="3">
        <v>45188</v>
      </c>
      <c r="C67" s="5"/>
      <c r="D67" s="5" t="s">
        <v>733</v>
      </c>
      <c r="E67" s="5" t="s">
        <v>52</v>
      </c>
      <c r="F67" s="88">
        <v>270</v>
      </c>
      <c r="G67" s="5" t="s">
        <v>384</v>
      </c>
      <c r="H67" s="6" t="s">
        <v>734</v>
      </c>
      <c r="I67" s="19">
        <v>45296</v>
      </c>
      <c r="J67" s="19">
        <v>45653</v>
      </c>
      <c r="K67" s="17" t="str">
        <f>VLOOKUP(D67,[1]Sheet1!$C:$K,9,FALSE)</f>
        <v>Chart C</v>
      </c>
      <c r="L67" s="17"/>
      <c r="M67" s="18" t="s">
        <v>589</v>
      </c>
      <c r="N67" s="5">
        <v>260</v>
      </c>
      <c r="O67" s="5"/>
      <c r="P67" s="5"/>
      <c r="Q67" s="5"/>
      <c r="R67" s="5"/>
      <c r="S67" s="5"/>
      <c r="T67" s="5"/>
      <c r="U67" s="5"/>
      <c r="V67" s="5"/>
      <c r="W67" s="58"/>
      <c r="X67" s="17"/>
      <c r="Y67" s="17"/>
    </row>
    <row r="68" spans="1:25" ht="37.5">
      <c r="A68" s="40"/>
      <c r="B68" s="3">
        <v>45188</v>
      </c>
      <c r="C68" s="5"/>
      <c r="D68" s="5" t="s">
        <v>279</v>
      </c>
      <c r="E68" s="5" t="s">
        <v>270</v>
      </c>
      <c r="F68" s="41">
        <v>130</v>
      </c>
      <c r="G68" s="5" t="s">
        <v>407</v>
      </c>
      <c r="H68" s="6" t="s">
        <v>735</v>
      </c>
      <c r="I68" s="19">
        <v>45292</v>
      </c>
      <c r="J68" s="19">
        <v>45657</v>
      </c>
      <c r="K68" s="17" t="str">
        <f>VLOOKUP(D68,[1]Sheet1!$C:$K,9,FALSE)</f>
        <v>Chart C</v>
      </c>
      <c r="L68" s="17"/>
      <c r="M68" s="18" t="s">
        <v>653</v>
      </c>
      <c r="N68" s="5">
        <v>130</v>
      </c>
      <c r="O68" s="5">
        <v>190</v>
      </c>
      <c r="P68" s="5">
        <v>140</v>
      </c>
      <c r="Q68" s="5">
        <v>260</v>
      </c>
      <c r="R68" s="5">
        <v>290</v>
      </c>
      <c r="S68" s="5"/>
      <c r="T68" s="5"/>
      <c r="U68" s="5"/>
      <c r="V68" s="5"/>
      <c r="W68" s="58"/>
      <c r="X68" s="17"/>
      <c r="Y68" s="17"/>
    </row>
    <row r="69" spans="1:25" ht="37.5">
      <c r="A69" s="40"/>
      <c r="B69" s="3">
        <v>45188</v>
      </c>
      <c r="C69" s="5"/>
      <c r="D69" s="5" t="s">
        <v>736</v>
      </c>
      <c r="E69" s="5" t="s">
        <v>270</v>
      </c>
      <c r="F69" s="41">
        <v>130</v>
      </c>
      <c r="G69" s="5" t="s">
        <v>407</v>
      </c>
      <c r="H69" s="6" t="s">
        <v>737</v>
      </c>
      <c r="I69" s="19">
        <v>45292</v>
      </c>
      <c r="J69" s="19">
        <v>45657</v>
      </c>
      <c r="K69" s="17" t="str">
        <f>VLOOKUP(D69,[1]Sheet1!$C:$K,9,FALSE)</f>
        <v>Chart C</v>
      </c>
      <c r="L69" s="17"/>
      <c r="M69" s="18" t="s">
        <v>653</v>
      </c>
      <c r="N69" s="5">
        <v>130</v>
      </c>
      <c r="O69" s="5">
        <v>190</v>
      </c>
      <c r="P69" s="5">
        <v>140</v>
      </c>
      <c r="Q69" s="5">
        <v>260</v>
      </c>
      <c r="R69" s="5">
        <v>290</v>
      </c>
      <c r="S69" s="5"/>
      <c r="T69" s="5"/>
      <c r="U69" s="5"/>
      <c r="V69" s="5"/>
      <c r="W69" s="58"/>
      <c r="X69" s="17"/>
      <c r="Y69" s="17"/>
    </row>
    <row r="70" spans="1:25" ht="37.5">
      <c r="A70" s="40"/>
      <c r="B70" s="3">
        <v>45188</v>
      </c>
      <c r="C70" s="5"/>
      <c r="D70" s="5" t="s">
        <v>282</v>
      </c>
      <c r="E70" s="5" t="s">
        <v>270</v>
      </c>
      <c r="F70" s="41">
        <v>130</v>
      </c>
      <c r="G70" s="5" t="s">
        <v>407</v>
      </c>
      <c r="H70" s="6" t="s">
        <v>738</v>
      </c>
      <c r="I70" s="19">
        <v>45292</v>
      </c>
      <c r="J70" s="19">
        <v>45657</v>
      </c>
      <c r="K70" s="35" t="s">
        <v>658</v>
      </c>
      <c r="L70" s="17"/>
      <c r="M70" s="18" t="s">
        <v>653</v>
      </c>
      <c r="N70" s="5">
        <v>130</v>
      </c>
      <c r="O70" s="5">
        <v>190</v>
      </c>
      <c r="P70" s="5">
        <v>140</v>
      </c>
      <c r="Q70" s="5">
        <v>260</v>
      </c>
      <c r="R70" s="5">
        <v>290</v>
      </c>
      <c r="S70" s="5"/>
      <c r="T70" s="5"/>
      <c r="U70" s="5"/>
      <c r="V70" s="5"/>
      <c r="W70" s="58"/>
      <c r="X70" s="17"/>
      <c r="Y70" s="17"/>
    </row>
    <row r="71" spans="1:25" ht="37.5">
      <c r="A71" s="40"/>
      <c r="B71" s="3">
        <v>45188</v>
      </c>
      <c r="C71" s="5"/>
      <c r="D71" s="5" t="s">
        <v>739</v>
      </c>
      <c r="E71" s="5" t="s">
        <v>270</v>
      </c>
      <c r="F71" s="41">
        <v>130</v>
      </c>
      <c r="G71" s="5" t="s">
        <v>407</v>
      </c>
      <c r="H71" s="6" t="s">
        <v>740</v>
      </c>
      <c r="I71" s="19">
        <v>45292</v>
      </c>
      <c r="J71" s="19">
        <v>45657</v>
      </c>
      <c r="K71" s="35" t="s">
        <v>658</v>
      </c>
      <c r="L71" s="17"/>
      <c r="M71" s="18" t="s">
        <v>653</v>
      </c>
      <c r="N71" s="5">
        <v>130</v>
      </c>
      <c r="O71" s="5">
        <v>190</v>
      </c>
      <c r="P71" s="5">
        <v>140</v>
      </c>
      <c r="Q71" s="5">
        <v>260</v>
      </c>
      <c r="R71" s="5">
        <v>290</v>
      </c>
      <c r="S71" s="5"/>
      <c r="T71" s="5"/>
      <c r="U71" s="5"/>
      <c r="V71" s="5"/>
      <c r="W71" s="58"/>
      <c r="X71" s="17"/>
      <c r="Y71" s="17"/>
    </row>
    <row r="72" spans="1:25" ht="37.5">
      <c r="A72" s="40"/>
      <c r="B72" s="3">
        <v>45188</v>
      </c>
      <c r="C72" s="5"/>
      <c r="D72" s="5" t="s">
        <v>741</v>
      </c>
      <c r="E72" s="5" t="s">
        <v>270</v>
      </c>
      <c r="F72" s="41">
        <v>130</v>
      </c>
      <c r="G72" s="5" t="s">
        <v>407</v>
      </c>
      <c r="H72" s="6" t="s">
        <v>742</v>
      </c>
      <c r="I72" s="19">
        <v>45292</v>
      </c>
      <c r="J72" s="19">
        <v>45657</v>
      </c>
      <c r="K72" s="17" t="str">
        <f>VLOOKUP(D72,[1]Sheet1!$C:$K,9,FALSE)</f>
        <v>Chart C</v>
      </c>
      <c r="L72" s="17"/>
      <c r="M72" s="18" t="s">
        <v>664</v>
      </c>
      <c r="N72" s="5">
        <v>130</v>
      </c>
      <c r="O72" s="41" t="s">
        <v>565</v>
      </c>
      <c r="P72" s="5">
        <v>190</v>
      </c>
      <c r="Q72" s="5">
        <v>140</v>
      </c>
      <c r="R72" s="5">
        <v>290</v>
      </c>
      <c r="S72" s="5">
        <v>260</v>
      </c>
      <c r="T72" s="5">
        <v>340</v>
      </c>
      <c r="U72" s="5"/>
      <c r="V72" s="5"/>
      <c r="W72" s="58"/>
      <c r="X72" s="17"/>
      <c r="Y72" s="17"/>
    </row>
    <row r="73" spans="1:25" ht="37.5">
      <c r="A73" s="40"/>
      <c r="B73" s="3">
        <v>45188</v>
      </c>
      <c r="C73" s="5"/>
      <c r="D73" s="5" t="s">
        <v>743</v>
      </c>
      <c r="E73" s="5" t="s">
        <v>270</v>
      </c>
      <c r="F73" s="41">
        <v>130</v>
      </c>
      <c r="G73" s="5" t="s">
        <v>407</v>
      </c>
      <c r="H73" s="6" t="s">
        <v>744</v>
      </c>
      <c r="I73" s="19">
        <v>45292</v>
      </c>
      <c r="J73" s="19">
        <v>45657</v>
      </c>
      <c r="K73" s="17" t="str">
        <f>VLOOKUP(D73,[1]Sheet1!$C:$K,9,FALSE)</f>
        <v>Chart C</v>
      </c>
      <c r="L73" s="17"/>
      <c r="M73" s="18" t="s">
        <v>664</v>
      </c>
      <c r="N73" s="5">
        <v>130</v>
      </c>
      <c r="O73" s="41" t="s">
        <v>565</v>
      </c>
      <c r="P73" s="5">
        <v>190</v>
      </c>
      <c r="Q73" s="5">
        <v>140</v>
      </c>
      <c r="R73" s="5">
        <v>290</v>
      </c>
      <c r="S73" s="5">
        <v>260</v>
      </c>
      <c r="T73" s="5">
        <v>340</v>
      </c>
      <c r="U73" s="5"/>
      <c r="V73" s="5"/>
      <c r="W73" s="58"/>
      <c r="X73" s="17"/>
      <c r="Y73" s="17"/>
    </row>
    <row r="74" spans="1:25" ht="37.5">
      <c r="A74" s="40"/>
      <c r="B74" s="3">
        <v>45188</v>
      </c>
      <c r="C74" s="5"/>
      <c r="D74" s="5" t="s">
        <v>745</v>
      </c>
      <c r="E74" s="5" t="s">
        <v>270</v>
      </c>
      <c r="F74" s="41">
        <v>130</v>
      </c>
      <c r="G74" s="5" t="s">
        <v>407</v>
      </c>
      <c r="H74" s="6" t="s">
        <v>746</v>
      </c>
      <c r="I74" s="19">
        <v>45292</v>
      </c>
      <c r="J74" s="19">
        <v>45657</v>
      </c>
      <c r="K74" s="35" t="s">
        <v>658</v>
      </c>
      <c r="L74" s="17"/>
      <c r="M74" s="18" t="s">
        <v>664</v>
      </c>
      <c r="N74" s="5">
        <v>130</v>
      </c>
      <c r="O74" s="41" t="s">
        <v>565</v>
      </c>
      <c r="P74" s="5">
        <v>190</v>
      </c>
      <c r="Q74" s="5">
        <v>140</v>
      </c>
      <c r="R74" s="5">
        <v>290</v>
      </c>
      <c r="S74" s="5">
        <v>260</v>
      </c>
      <c r="T74" s="5">
        <v>340</v>
      </c>
      <c r="U74" s="5"/>
      <c r="V74" s="5"/>
      <c r="W74" s="58"/>
      <c r="X74" s="17"/>
      <c r="Y74" s="17"/>
    </row>
    <row r="75" spans="1:25" ht="37.5">
      <c r="A75" s="40"/>
      <c r="B75" s="3">
        <v>45188</v>
      </c>
      <c r="C75" s="5"/>
      <c r="D75" s="5" t="s">
        <v>747</v>
      </c>
      <c r="E75" s="5" t="s">
        <v>270</v>
      </c>
      <c r="F75" s="41">
        <v>130</v>
      </c>
      <c r="G75" s="5" t="s">
        <v>407</v>
      </c>
      <c r="H75" s="6" t="s">
        <v>748</v>
      </c>
      <c r="I75" s="19">
        <v>45292</v>
      </c>
      <c r="J75" s="19">
        <v>45657</v>
      </c>
      <c r="K75" s="35" t="s">
        <v>658</v>
      </c>
      <c r="L75" s="17"/>
      <c r="M75" s="18" t="s">
        <v>664</v>
      </c>
      <c r="N75" s="5">
        <v>130</v>
      </c>
      <c r="O75" s="41" t="s">
        <v>565</v>
      </c>
      <c r="P75" s="5">
        <v>190</v>
      </c>
      <c r="Q75" s="5">
        <v>140</v>
      </c>
      <c r="R75" s="5">
        <v>290</v>
      </c>
      <c r="S75" s="5">
        <v>260</v>
      </c>
      <c r="T75" s="5">
        <v>340</v>
      </c>
      <c r="U75" s="5"/>
      <c r="V75" s="5"/>
      <c r="W75" s="58"/>
      <c r="X75" s="17"/>
      <c r="Y75" s="17"/>
    </row>
    <row r="76" spans="1:25" ht="39" customHeight="1">
      <c r="A76" s="40"/>
      <c r="B76" s="3">
        <v>45188</v>
      </c>
      <c r="C76" s="5"/>
      <c r="D76" s="5" t="s">
        <v>749</v>
      </c>
      <c r="E76" s="5" t="s">
        <v>270</v>
      </c>
      <c r="F76" s="41">
        <v>130</v>
      </c>
      <c r="G76" s="5" t="s">
        <v>407</v>
      </c>
      <c r="H76" s="6" t="s">
        <v>750</v>
      </c>
      <c r="I76" s="19">
        <v>45292</v>
      </c>
      <c r="J76" s="19">
        <v>45657</v>
      </c>
      <c r="K76" s="17" t="str">
        <f>VLOOKUP(D76,[1]Sheet1!$C:$K,9,FALSE)</f>
        <v>Chart C</v>
      </c>
      <c r="L76" s="17"/>
      <c r="M76" s="18" t="s">
        <v>751</v>
      </c>
      <c r="N76" s="5">
        <v>190</v>
      </c>
      <c r="O76" s="5">
        <v>140</v>
      </c>
      <c r="P76" s="5">
        <v>130</v>
      </c>
      <c r="Q76" s="5">
        <v>170</v>
      </c>
      <c r="R76" s="5">
        <v>210</v>
      </c>
      <c r="S76" s="5">
        <v>260</v>
      </c>
      <c r="T76" s="5"/>
      <c r="U76" s="5"/>
      <c r="V76" s="5"/>
      <c r="W76" s="58"/>
      <c r="X76" s="17"/>
      <c r="Y76" s="17"/>
    </row>
    <row r="77" spans="1:25" ht="39" customHeight="1">
      <c r="A77" s="40"/>
      <c r="B77" s="3">
        <v>45188</v>
      </c>
      <c r="C77" s="5"/>
      <c r="D77" s="5" t="s">
        <v>752</v>
      </c>
      <c r="E77" s="5" t="s">
        <v>270</v>
      </c>
      <c r="F77" s="41">
        <v>130</v>
      </c>
      <c r="G77" s="5" t="s">
        <v>407</v>
      </c>
      <c r="H77" s="6" t="s">
        <v>753</v>
      </c>
      <c r="I77" s="19">
        <v>45292</v>
      </c>
      <c r="J77" s="19">
        <v>45657</v>
      </c>
      <c r="K77" s="17" t="str">
        <f>VLOOKUP(D77,[1]Sheet1!$C:$K,9,FALSE)</f>
        <v>Chart C</v>
      </c>
      <c r="L77" s="17"/>
      <c r="M77" s="18" t="s">
        <v>751</v>
      </c>
      <c r="N77" s="5">
        <v>190</v>
      </c>
      <c r="O77" s="5">
        <v>140</v>
      </c>
      <c r="P77" s="5">
        <v>130</v>
      </c>
      <c r="Q77" s="5">
        <v>170</v>
      </c>
      <c r="R77" s="5">
        <v>210</v>
      </c>
      <c r="S77" s="5">
        <v>260</v>
      </c>
      <c r="T77" s="5"/>
      <c r="U77" s="5"/>
      <c r="V77" s="5"/>
      <c r="W77" s="58"/>
      <c r="X77" s="17"/>
      <c r="Y77" s="17"/>
    </row>
    <row r="78" spans="1:25" ht="39" customHeight="1">
      <c r="A78" s="40"/>
      <c r="B78" s="3">
        <v>45188</v>
      </c>
      <c r="C78" s="5"/>
      <c r="D78" s="5" t="s">
        <v>754</v>
      </c>
      <c r="E78" s="5" t="s">
        <v>270</v>
      </c>
      <c r="F78" s="41">
        <v>130</v>
      </c>
      <c r="G78" s="5" t="s">
        <v>407</v>
      </c>
      <c r="H78" s="6" t="s">
        <v>755</v>
      </c>
      <c r="I78" s="19">
        <v>45292</v>
      </c>
      <c r="J78" s="19">
        <v>45657</v>
      </c>
      <c r="K78" s="17" t="str">
        <f>VLOOKUP(D78,[1]Sheet1!$C:$K,9,FALSE)</f>
        <v>Chart C</v>
      </c>
      <c r="L78" s="17"/>
      <c r="M78" s="18" t="s">
        <v>751</v>
      </c>
      <c r="N78" s="5">
        <v>190</v>
      </c>
      <c r="O78" s="5">
        <v>140</v>
      </c>
      <c r="P78" s="5">
        <v>130</v>
      </c>
      <c r="Q78" s="5">
        <v>170</v>
      </c>
      <c r="R78" s="5">
        <v>210</v>
      </c>
      <c r="S78" s="5">
        <v>260</v>
      </c>
      <c r="T78" s="5"/>
      <c r="U78" s="5"/>
      <c r="V78" s="5"/>
      <c r="W78" s="58"/>
      <c r="X78" s="17"/>
      <c r="Y78" s="17"/>
    </row>
    <row r="79" spans="1:25" ht="39" customHeight="1">
      <c r="A79" s="40"/>
      <c r="B79" s="3">
        <v>45188</v>
      </c>
      <c r="C79" s="5"/>
      <c r="D79" s="5" t="s">
        <v>756</v>
      </c>
      <c r="E79" s="5" t="s">
        <v>270</v>
      </c>
      <c r="F79" s="41">
        <v>130</v>
      </c>
      <c r="G79" s="5" t="s">
        <v>407</v>
      </c>
      <c r="H79" s="6" t="s">
        <v>757</v>
      </c>
      <c r="I79" s="19">
        <v>45292</v>
      </c>
      <c r="J79" s="19">
        <v>45657</v>
      </c>
      <c r="K79" s="17" t="str">
        <f>VLOOKUP(D79,[1]Sheet1!$C:$K,9,FALSE)</f>
        <v>Chart C</v>
      </c>
      <c r="L79" s="17"/>
      <c r="M79" s="18" t="s">
        <v>751</v>
      </c>
      <c r="N79" s="5">
        <v>190</v>
      </c>
      <c r="O79" s="5">
        <v>140</v>
      </c>
      <c r="P79" s="5">
        <v>130</v>
      </c>
      <c r="Q79" s="5">
        <v>170</v>
      </c>
      <c r="R79" s="5">
        <v>210</v>
      </c>
      <c r="S79" s="5">
        <v>260</v>
      </c>
      <c r="T79" s="5"/>
      <c r="U79" s="5"/>
      <c r="V79" s="5"/>
      <c r="W79" s="58"/>
      <c r="X79" s="17"/>
      <c r="Y79" s="17"/>
    </row>
    <row r="80" spans="1:25" ht="39" customHeight="1">
      <c r="A80" s="40"/>
      <c r="B80" s="3">
        <v>45188</v>
      </c>
      <c r="C80" s="5"/>
      <c r="D80" s="5" t="s">
        <v>758</v>
      </c>
      <c r="E80" s="5" t="s">
        <v>270</v>
      </c>
      <c r="F80" s="41">
        <v>130</v>
      </c>
      <c r="G80" s="5" t="s">
        <v>407</v>
      </c>
      <c r="H80" s="6" t="s">
        <v>759</v>
      </c>
      <c r="I80" s="19">
        <v>45292</v>
      </c>
      <c r="J80" s="19">
        <v>45657</v>
      </c>
      <c r="K80" s="17" t="str">
        <f>VLOOKUP(D80,[1]Sheet1!$C:$K,9,FALSE)</f>
        <v>Chart C</v>
      </c>
      <c r="L80" s="17"/>
      <c r="M80" s="18" t="s">
        <v>751</v>
      </c>
      <c r="N80" s="5">
        <v>190</v>
      </c>
      <c r="O80" s="5">
        <v>140</v>
      </c>
      <c r="P80" s="5">
        <v>130</v>
      </c>
      <c r="Q80" s="5">
        <v>170</v>
      </c>
      <c r="R80" s="5">
        <v>210</v>
      </c>
      <c r="S80" s="5">
        <v>260</v>
      </c>
      <c r="T80" s="5"/>
      <c r="U80" s="5"/>
      <c r="V80" s="5"/>
      <c r="W80" s="58"/>
      <c r="X80" s="17"/>
      <c r="Y80" s="17"/>
    </row>
    <row r="81" spans="1:25" ht="39" customHeight="1">
      <c r="A81" s="40"/>
      <c r="B81" s="3">
        <v>45188</v>
      </c>
      <c r="C81" s="5"/>
      <c r="D81" s="5" t="s">
        <v>760</v>
      </c>
      <c r="E81" s="5" t="s">
        <v>270</v>
      </c>
      <c r="F81" s="41">
        <v>130</v>
      </c>
      <c r="G81" s="5" t="s">
        <v>407</v>
      </c>
      <c r="H81" s="6" t="s">
        <v>761</v>
      </c>
      <c r="I81" s="19">
        <v>45292</v>
      </c>
      <c r="J81" s="19">
        <v>45657</v>
      </c>
      <c r="K81" s="17" t="str">
        <f>VLOOKUP(D81,[1]Sheet1!$C:$K,9,FALSE)</f>
        <v>Chart C</v>
      </c>
      <c r="L81" s="17"/>
      <c r="M81" s="18" t="s">
        <v>751</v>
      </c>
      <c r="N81" s="5">
        <v>190</v>
      </c>
      <c r="O81" s="5">
        <v>140</v>
      </c>
      <c r="P81" s="5">
        <v>130</v>
      </c>
      <c r="Q81" s="5">
        <v>170</v>
      </c>
      <c r="R81" s="5">
        <v>210</v>
      </c>
      <c r="S81" s="5">
        <v>260</v>
      </c>
      <c r="T81" s="5"/>
      <c r="U81" s="5"/>
      <c r="V81" s="5"/>
      <c r="W81" s="58"/>
      <c r="X81" s="17"/>
      <c r="Y81" s="17"/>
    </row>
    <row r="82" spans="1:25" ht="39" customHeight="1">
      <c r="A82" s="40"/>
      <c r="B82" s="3">
        <v>45188</v>
      </c>
      <c r="C82" s="5"/>
      <c r="D82" s="5" t="s">
        <v>762</v>
      </c>
      <c r="E82" s="5" t="s">
        <v>270</v>
      </c>
      <c r="F82" s="41">
        <v>130</v>
      </c>
      <c r="G82" s="5" t="s">
        <v>407</v>
      </c>
      <c r="H82" s="6" t="s">
        <v>763</v>
      </c>
      <c r="I82" s="19">
        <v>45292</v>
      </c>
      <c r="J82" s="19">
        <v>45657</v>
      </c>
      <c r="K82" s="17" t="str">
        <f>VLOOKUP(D82,[1]Sheet1!$C:$K,9,FALSE)</f>
        <v>Chart C</v>
      </c>
      <c r="L82" s="17"/>
      <c r="M82" s="18" t="s">
        <v>751</v>
      </c>
      <c r="N82" s="5">
        <v>190</v>
      </c>
      <c r="O82" s="5">
        <v>140</v>
      </c>
      <c r="P82" s="5">
        <v>130</v>
      </c>
      <c r="Q82" s="5">
        <v>170</v>
      </c>
      <c r="R82" s="5">
        <v>210</v>
      </c>
      <c r="S82" s="5">
        <v>260</v>
      </c>
      <c r="T82" s="5"/>
      <c r="U82" s="5"/>
      <c r="V82" s="5"/>
      <c r="W82" s="58"/>
      <c r="X82" s="17"/>
      <c r="Y82" s="17"/>
    </row>
    <row r="83" spans="1:25" ht="39" customHeight="1">
      <c r="A83" s="40"/>
      <c r="B83" s="3">
        <v>45188</v>
      </c>
      <c r="C83" s="5"/>
      <c r="D83" s="5" t="s">
        <v>764</v>
      </c>
      <c r="E83" s="5" t="s">
        <v>270</v>
      </c>
      <c r="F83" s="41">
        <v>130</v>
      </c>
      <c r="G83" s="5" t="s">
        <v>407</v>
      </c>
      <c r="H83" s="6" t="s">
        <v>765</v>
      </c>
      <c r="I83" s="19">
        <v>45292</v>
      </c>
      <c r="J83" s="19">
        <v>45657</v>
      </c>
      <c r="K83" s="17" t="str">
        <f>VLOOKUP(D83,[1]Sheet1!$C:$K,9,FALSE)</f>
        <v>Chart C</v>
      </c>
      <c r="L83" s="17"/>
      <c r="M83" s="18" t="s">
        <v>751</v>
      </c>
      <c r="N83" s="5">
        <v>190</v>
      </c>
      <c r="O83" s="5">
        <v>140</v>
      </c>
      <c r="P83" s="5">
        <v>130</v>
      </c>
      <c r="Q83" s="5">
        <v>170</v>
      </c>
      <c r="R83" s="5">
        <v>210</v>
      </c>
      <c r="S83" s="5">
        <v>260</v>
      </c>
      <c r="T83" s="5"/>
      <c r="U83" s="5"/>
      <c r="V83" s="5"/>
      <c r="W83" s="58"/>
      <c r="X83" s="17"/>
      <c r="Y83" s="17"/>
    </row>
    <row r="84" spans="1:25" ht="39" customHeight="1">
      <c r="A84" s="40"/>
      <c r="B84" s="3">
        <v>45188</v>
      </c>
      <c r="C84" s="5"/>
      <c r="D84" s="5" t="s">
        <v>766</v>
      </c>
      <c r="E84" s="5" t="s">
        <v>270</v>
      </c>
      <c r="F84" s="41">
        <v>130</v>
      </c>
      <c r="G84" s="5" t="s">
        <v>407</v>
      </c>
      <c r="H84" s="6" t="s">
        <v>767</v>
      </c>
      <c r="I84" s="19">
        <v>45292</v>
      </c>
      <c r="J84" s="19">
        <v>45657</v>
      </c>
      <c r="K84" s="17" t="str">
        <f>VLOOKUP(D84,[1]Sheet1!$C:$K,9,FALSE)</f>
        <v>Chart C</v>
      </c>
      <c r="L84" s="17"/>
      <c r="M84" s="18" t="s">
        <v>768</v>
      </c>
      <c r="N84" s="41" t="s">
        <v>565</v>
      </c>
      <c r="O84" s="5">
        <v>190</v>
      </c>
      <c r="P84" s="5">
        <v>140</v>
      </c>
      <c r="Q84" s="5">
        <v>130</v>
      </c>
      <c r="R84" s="5">
        <v>170</v>
      </c>
      <c r="S84" s="5">
        <v>210</v>
      </c>
      <c r="T84" s="5">
        <v>260</v>
      </c>
      <c r="U84" s="5">
        <v>290</v>
      </c>
      <c r="V84" s="5">
        <v>340</v>
      </c>
      <c r="W84" s="58"/>
      <c r="X84" s="17"/>
      <c r="Y84" s="17"/>
    </row>
    <row r="85" spans="1:25" ht="39" customHeight="1">
      <c r="A85" s="40"/>
      <c r="B85" s="3">
        <v>45188</v>
      </c>
      <c r="C85" s="5"/>
      <c r="D85" s="5" t="s">
        <v>769</v>
      </c>
      <c r="E85" s="5" t="s">
        <v>270</v>
      </c>
      <c r="F85" s="41">
        <v>130</v>
      </c>
      <c r="G85" s="5" t="s">
        <v>407</v>
      </c>
      <c r="H85" s="6" t="s">
        <v>770</v>
      </c>
      <c r="I85" s="19">
        <v>45292</v>
      </c>
      <c r="J85" s="19">
        <v>45657</v>
      </c>
      <c r="K85" s="17" t="str">
        <f>VLOOKUP(D85,[1]Sheet1!$C:$K,9,FALSE)</f>
        <v>Chart C</v>
      </c>
      <c r="L85" s="17"/>
      <c r="M85" s="18" t="s">
        <v>768</v>
      </c>
      <c r="N85" s="41" t="s">
        <v>565</v>
      </c>
      <c r="O85" s="5">
        <v>190</v>
      </c>
      <c r="P85" s="5">
        <v>140</v>
      </c>
      <c r="Q85" s="5">
        <v>130</v>
      </c>
      <c r="R85" s="5">
        <v>170</v>
      </c>
      <c r="S85" s="5">
        <v>210</v>
      </c>
      <c r="T85" s="5">
        <v>260</v>
      </c>
      <c r="U85" s="5">
        <v>290</v>
      </c>
      <c r="V85" s="5">
        <v>340</v>
      </c>
      <c r="W85" s="58"/>
      <c r="X85" s="17"/>
      <c r="Y85" s="17"/>
    </row>
    <row r="86" spans="1:25" ht="39" customHeight="1">
      <c r="A86" s="40"/>
      <c r="B86" s="3">
        <v>45188</v>
      </c>
      <c r="C86" s="5"/>
      <c r="D86" s="5" t="s">
        <v>771</v>
      </c>
      <c r="E86" s="5" t="s">
        <v>270</v>
      </c>
      <c r="F86" s="41">
        <v>130</v>
      </c>
      <c r="G86" s="5" t="s">
        <v>407</v>
      </c>
      <c r="H86" s="6" t="s">
        <v>772</v>
      </c>
      <c r="I86" s="19">
        <v>45292</v>
      </c>
      <c r="J86" s="19">
        <v>45657</v>
      </c>
      <c r="K86" s="17" t="str">
        <f>VLOOKUP(D86,[1]Sheet1!$C:$K,9,FALSE)</f>
        <v>Chart C</v>
      </c>
      <c r="L86" s="17"/>
      <c r="M86" s="18" t="s">
        <v>768</v>
      </c>
      <c r="N86" s="41" t="s">
        <v>565</v>
      </c>
      <c r="O86" s="5">
        <v>190</v>
      </c>
      <c r="P86" s="5">
        <v>140</v>
      </c>
      <c r="Q86" s="5">
        <v>130</v>
      </c>
      <c r="R86" s="5">
        <v>170</v>
      </c>
      <c r="S86" s="5">
        <v>210</v>
      </c>
      <c r="T86" s="5">
        <v>260</v>
      </c>
      <c r="U86" s="5">
        <v>290</v>
      </c>
      <c r="V86" s="5">
        <v>340</v>
      </c>
      <c r="W86" s="58"/>
      <c r="X86" s="17"/>
      <c r="Y86" s="17"/>
    </row>
    <row r="87" spans="1:25" ht="39" customHeight="1">
      <c r="A87" s="40"/>
      <c r="B87" s="3">
        <v>45188</v>
      </c>
      <c r="C87" s="5"/>
      <c r="D87" s="5" t="s">
        <v>773</v>
      </c>
      <c r="E87" s="5" t="s">
        <v>270</v>
      </c>
      <c r="F87" s="41">
        <v>130</v>
      </c>
      <c r="G87" s="5" t="s">
        <v>407</v>
      </c>
      <c r="H87" s="6" t="s">
        <v>774</v>
      </c>
      <c r="I87" s="19">
        <v>45292</v>
      </c>
      <c r="J87" s="19">
        <v>45657</v>
      </c>
      <c r="K87" s="17" t="str">
        <f>VLOOKUP(D87,[1]Sheet1!$C:$K,9,FALSE)</f>
        <v>Chart C</v>
      </c>
      <c r="L87" s="17"/>
      <c r="M87" s="18" t="s">
        <v>768</v>
      </c>
      <c r="N87" s="41" t="s">
        <v>565</v>
      </c>
      <c r="O87" s="5">
        <v>190</v>
      </c>
      <c r="P87" s="5">
        <v>140</v>
      </c>
      <c r="Q87" s="5">
        <v>130</v>
      </c>
      <c r="R87" s="5">
        <v>170</v>
      </c>
      <c r="S87" s="5">
        <v>210</v>
      </c>
      <c r="T87" s="5">
        <v>260</v>
      </c>
      <c r="U87" s="5">
        <v>290</v>
      </c>
      <c r="V87" s="5">
        <v>340</v>
      </c>
      <c r="W87" s="58"/>
      <c r="X87" s="17"/>
      <c r="Y87" s="17"/>
    </row>
    <row r="88" spans="1:25" ht="39" customHeight="1">
      <c r="A88" s="40"/>
      <c r="B88" s="3">
        <v>45188</v>
      </c>
      <c r="C88" s="5"/>
      <c r="D88" s="5" t="s">
        <v>775</v>
      </c>
      <c r="E88" s="5" t="s">
        <v>270</v>
      </c>
      <c r="F88" s="41">
        <v>130</v>
      </c>
      <c r="G88" s="5" t="s">
        <v>407</v>
      </c>
      <c r="H88" s="6" t="s">
        <v>776</v>
      </c>
      <c r="I88" s="19">
        <v>45292</v>
      </c>
      <c r="J88" s="19">
        <v>45657</v>
      </c>
      <c r="K88" s="17" t="str">
        <f>VLOOKUP(D88,[1]Sheet1!$C:$K,9,FALSE)</f>
        <v>Chart C</v>
      </c>
      <c r="L88" s="17"/>
      <c r="M88" s="18" t="s">
        <v>768</v>
      </c>
      <c r="N88" s="41" t="s">
        <v>565</v>
      </c>
      <c r="O88" s="5">
        <v>190</v>
      </c>
      <c r="P88" s="5">
        <v>140</v>
      </c>
      <c r="Q88" s="5">
        <v>130</v>
      </c>
      <c r="R88" s="5">
        <v>170</v>
      </c>
      <c r="S88" s="5">
        <v>210</v>
      </c>
      <c r="T88" s="5">
        <v>260</v>
      </c>
      <c r="U88" s="5">
        <v>290</v>
      </c>
      <c r="V88" s="5">
        <v>340</v>
      </c>
      <c r="W88" s="58"/>
      <c r="X88" s="17"/>
      <c r="Y88" s="17"/>
    </row>
    <row r="89" spans="1:25" ht="39" customHeight="1">
      <c r="A89" s="40"/>
      <c r="B89" s="3">
        <v>45188</v>
      </c>
      <c r="C89" s="5"/>
      <c r="D89" s="5" t="s">
        <v>777</v>
      </c>
      <c r="E89" s="5" t="s">
        <v>270</v>
      </c>
      <c r="F89" s="41">
        <v>130</v>
      </c>
      <c r="G89" s="5" t="s">
        <v>407</v>
      </c>
      <c r="H89" s="6" t="s">
        <v>778</v>
      </c>
      <c r="I89" s="19">
        <v>45292</v>
      </c>
      <c r="J89" s="19">
        <v>45657</v>
      </c>
      <c r="K89" s="17" t="str">
        <f>VLOOKUP(D89,[1]Sheet1!$C:$K,9,FALSE)</f>
        <v>Chart C</v>
      </c>
      <c r="L89" s="17"/>
      <c r="M89" s="18" t="s">
        <v>768</v>
      </c>
      <c r="N89" s="41" t="s">
        <v>565</v>
      </c>
      <c r="O89" s="5">
        <v>190</v>
      </c>
      <c r="P89" s="5">
        <v>140</v>
      </c>
      <c r="Q89" s="5">
        <v>130</v>
      </c>
      <c r="R89" s="5">
        <v>170</v>
      </c>
      <c r="S89" s="5">
        <v>210</v>
      </c>
      <c r="T89" s="5">
        <v>260</v>
      </c>
      <c r="U89" s="5">
        <v>290</v>
      </c>
      <c r="V89" s="5">
        <v>340</v>
      </c>
      <c r="W89" s="58"/>
      <c r="X89" s="17"/>
      <c r="Y89" s="17"/>
    </row>
    <row r="90" spans="1:25" ht="39" customHeight="1">
      <c r="A90" s="40"/>
      <c r="B90" s="3">
        <v>45188</v>
      </c>
      <c r="C90" s="5"/>
      <c r="D90" s="5" t="s">
        <v>779</v>
      </c>
      <c r="E90" s="5" t="s">
        <v>270</v>
      </c>
      <c r="F90" s="41">
        <v>130</v>
      </c>
      <c r="G90" s="5" t="s">
        <v>407</v>
      </c>
      <c r="H90" s="6" t="s">
        <v>780</v>
      </c>
      <c r="I90" s="19">
        <v>45292</v>
      </c>
      <c r="J90" s="19">
        <v>45657</v>
      </c>
      <c r="K90" s="17" t="str">
        <f>VLOOKUP(D90,[1]Sheet1!$C:$K,9,FALSE)</f>
        <v>Chart C</v>
      </c>
      <c r="L90" s="17"/>
      <c r="M90" s="18" t="s">
        <v>768</v>
      </c>
      <c r="N90" s="41" t="s">
        <v>565</v>
      </c>
      <c r="O90" s="5">
        <v>190</v>
      </c>
      <c r="P90" s="5">
        <v>140</v>
      </c>
      <c r="Q90" s="5">
        <v>130</v>
      </c>
      <c r="R90" s="5">
        <v>170</v>
      </c>
      <c r="S90" s="5">
        <v>210</v>
      </c>
      <c r="T90" s="5">
        <v>260</v>
      </c>
      <c r="U90" s="5">
        <v>290</v>
      </c>
      <c r="V90" s="5">
        <v>340</v>
      </c>
      <c r="W90" s="58"/>
      <c r="X90" s="17"/>
      <c r="Y90" s="17"/>
    </row>
    <row r="91" spans="1:25" ht="39" customHeight="1">
      <c r="A91" s="40"/>
      <c r="B91" s="3">
        <v>45188</v>
      </c>
      <c r="C91" s="5"/>
      <c r="D91" s="5" t="s">
        <v>781</v>
      </c>
      <c r="E91" s="5" t="s">
        <v>270</v>
      </c>
      <c r="F91" s="41">
        <v>130</v>
      </c>
      <c r="G91" s="5" t="s">
        <v>407</v>
      </c>
      <c r="H91" s="6" t="s">
        <v>782</v>
      </c>
      <c r="I91" s="19">
        <v>45292</v>
      </c>
      <c r="J91" s="19">
        <v>45657</v>
      </c>
      <c r="K91" s="17" t="str">
        <f>VLOOKUP(D91,[1]Sheet1!$C:$K,9,FALSE)</f>
        <v>Chart C</v>
      </c>
      <c r="L91" s="17"/>
      <c r="M91" s="18" t="s">
        <v>768</v>
      </c>
      <c r="N91" s="41" t="s">
        <v>565</v>
      </c>
      <c r="O91" s="5">
        <v>190</v>
      </c>
      <c r="P91" s="5">
        <v>140</v>
      </c>
      <c r="Q91" s="5">
        <v>130</v>
      </c>
      <c r="R91" s="5">
        <v>170</v>
      </c>
      <c r="S91" s="5">
        <v>210</v>
      </c>
      <c r="T91" s="5">
        <v>260</v>
      </c>
      <c r="U91" s="5">
        <v>290</v>
      </c>
      <c r="V91" s="5">
        <v>340</v>
      </c>
      <c r="W91" s="58"/>
      <c r="X91" s="17"/>
      <c r="Y91" s="17"/>
    </row>
    <row r="92" spans="1:25" ht="39" customHeight="1">
      <c r="A92" s="40"/>
      <c r="B92" s="3">
        <v>45188</v>
      </c>
      <c r="C92" s="5"/>
      <c r="D92" s="5" t="s">
        <v>783</v>
      </c>
      <c r="E92" s="5" t="s">
        <v>674</v>
      </c>
      <c r="F92" s="41">
        <v>130</v>
      </c>
      <c r="G92" s="5" t="s">
        <v>407</v>
      </c>
      <c r="H92" s="6" t="s">
        <v>784</v>
      </c>
      <c r="I92" s="19">
        <v>45292</v>
      </c>
      <c r="J92" s="19">
        <v>45657</v>
      </c>
      <c r="K92" s="35" t="s">
        <v>658</v>
      </c>
      <c r="L92" s="17"/>
      <c r="M92" s="18" t="s">
        <v>676</v>
      </c>
      <c r="N92" s="5">
        <v>190</v>
      </c>
      <c r="O92" s="5">
        <v>140</v>
      </c>
      <c r="P92" s="5">
        <v>260</v>
      </c>
      <c r="Q92" s="5">
        <v>290</v>
      </c>
      <c r="R92" s="5"/>
      <c r="S92" s="5"/>
      <c r="T92" s="5"/>
      <c r="U92" s="5"/>
      <c r="V92" s="5"/>
      <c r="W92" s="58"/>
      <c r="X92" s="17"/>
      <c r="Y92" s="17"/>
    </row>
    <row r="93" spans="1:25" ht="39" customHeight="1">
      <c r="A93" s="40"/>
      <c r="B93" s="3">
        <v>45188</v>
      </c>
      <c r="C93" s="5"/>
      <c r="D93" s="5" t="s">
        <v>785</v>
      </c>
      <c r="E93" s="5" t="s">
        <v>674</v>
      </c>
      <c r="F93" s="41">
        <v>130</v>
      </c>
      <c r="G93" s="5" t="s">
        <v>407</v>
      </c>
      <c r="H93" s="6" t="s">
        <v>786</v>
      </c>
      <c r="I93" s="19">
        <v>45292</v>
      </c>
      <c r="J93" s="19">
        <v>45657</v>
      </c>
      <c r="K93" s="35" t="s">
        <v>658</v>
      </c>
      <c r="L93" s="17"/>
      <c r="M93" s="18" t="s">
        <v>676</v>
      </c>
      <c r="N93" s="5">
        <v>190</v>
      </c>
      <c r="O93" s="5">
        <v>140</v>
      </c>
      <c r="P93" s="5">
        <v>260</v>
      </c>
      <c r="Q93" s="5">
        <v>290</v>
      </c>
      <c r="R93" s="5"/>
      <c r="S93" s="5"/>
      <c r="T93" s="5"/>
      <c r="U93" s="5"/>
      <c r="V93" s="5"/>
      <c r="W93" s="58"/>
      <c r="X93" s="17"/>
      <c r="Y93" s="17"/>
    </row>
    <row r="94" spans="1:25" ht="39" customHeight="1">
      <c r="A94" s="40"/>
      <c r="B94" s="3">
        <v>45188</v>
      </c>
      <c r="C94" s="5"/>
      <c r="D94" s="5" t="s">
        <v>787</v>
      </c>
      <c r="E94" s="5" t="s">
        <v>674</v>
      </c>
      <c r="F94" s="41">
        <v>130</v>
      </c>
      <c r="G94" s="5" t="s">
        <v>407</v>
      </c>
      <c r="H94" s="6" t="s">
        <v>788</v>
      </c>
      <c r="I94" s="19">
        <v>45292</v>
      </c>
      <c r="J94" s="19">
        <v>45657</v>
      </c>
      <c r="K94" s="35" t="s">
        <v>658</v>
      </c>
      <c r="L94" s="17"/>
      <c r="M94" s="18" t="s">
        <v>676</v>
      </c>
      <c r="N94" s="5">
        <v>190</v>
      </c>
      <c r="O94" s="5">
        <v>140</v>
      </c>
      <c r="P94" s="5">
        <v>260</v>
      </c>
      <c r="Q94" s="5">
        <v>290</v>
      </c>
      <c r="R94" s="5"/>
      <c r="S94" s="5"/>
      <c r="T94" s="5"/>
      <c r="U94" s="5"/>
      <c r="V94" s="5"/>
      <c r="W94" s="58"/>
      <c r="X94" s="17"/>
      <c r="Y94" s="17"/>
    </row>
    <row r="95" spans="1:25" ht="39" customHeight="1">
      <c r="A95" s="40"/>
      <c r="B95" s="3">
        <v>45188</v>
      </c>
      <c r="C95" s="5"/>
      <c r="D95" s="5" t="s">
        <v>789</v>
      </c>
      <c r="E95" s="5" t="s">
        <v>674</v>
      </c>
      <c r="F95" s="41">
        <v>130</v>
      </c>
      <c r="G95" s="5" t="s">
        <v>407</v>
      </c>
      <c r="H95" s="6" t="s">
        <v>790</v>
      </c>
      <c r="I95" s="19">
        <v>45292</v>
      </c>
      <c r="J95" s="19">
        <v>45657</v>
      </c>
      <c r="K95" s="35" t="s">
        <v>658</v>
      </c>
      <c r="L95" s="17"/>
      <c r="M95" s="18" t="s">
        <v>676</v>
      </c>
      <c r="N95" s="5">
        <v>190</v>
      </c>
      <c r="O95" s="5">
        <v>140</v>
      </c>
      <c r="P95" s="5">
        <v>260</v>
      </c>
      <c r="Q95" s="5">
        <v>290</v>
      </c>
      <c r="R95" s="5"/>
      <c r="S95" s="5"/>
      <c r="T95" s="5"/>
      <c r="U95" s="5"/>
      <c r="V95" s="5"/>
      <c r="W95" s="58"/>
      <c r="X95" s="17"/>
      <c r="Y95" s="17"/>
    </row>
    <row r="96" spans="1:25" ht="39" customHeight="1">
      <c r="A96" s="40"/>
      <c r="B96" s="3">
        <v>45188</v>
      </c>
      <c r="C96" s="5"/>
      <c r="D96" s="5" t="s">
        <v>791</v>
      </c>
      <c r="E96" s="5" t="s">
        <v>674</v>
      </c>
      <c r="F96" s="41">
        <v>130</v>
      </c>
      <c r="G96" s="5" t="s">
        <v>407</v>
      </c>
      <c r="H96" s="6" t="s">
        <v>792</v>
      </c>
      <c r="I96" s="19">
        <v>45292</v>
      </c>
      <c r="J96" s="19">
        <v>45657</v>
      </c>
      <c r="K96" s="35" t="s">
        <v>658</v>
      </c>
      <c r="L96" s="17"/>
      <c r="M96" s="18" t="s">
        <v>687</v>
      </c>
      <c r="N96" s="5">
        <v>190</v>
      </c>
      <c r="O96" s="5">
        <v>140</v>
      </c>
      <c r="P96" s="5">
        <v>290</v>
      </c>
      <c r="Q96" s="5">
        <v>260</v>
      </c>
      <c r="R96" s="5"/>
      <c r="S96" s="5"/>
      <c r="T96" s="5"/>
      <c r="U96" s="5"/>
      <c r="V96" s="5"/>
      <c r="W96" s="58"/>
      <c r="X96" s="17"/>
      <c r="Y96" s="17"/>
    </row>
    <row r="97" spans="1:25" ht="39" customHeight="1">
      <c r="A97" s="40"/>
      <c r="B97" s="3">
        <v>45188</v>
      </c>
      <c r="C97" s="5"/>
      <c r="D97" s="5" t="s">
        <v>793</v>
      </c>
      <c r="E97" s="5" t="s">
        <v>674</v>
      </c>
      <c r="F97" s="41">
        <v>130</v>
      </c>
      <c r="G97" s="5" t="s">
        <v>407</v>
      </c>
      <c r="H97" s="6" t="s">
        <v>794</v>
      </c>
      <c r="I97" s="19">
        <v>45292</v>
      </c>
      <c r="J97" s="19">
        <v>45657</v>
      </c>
      <c r="K97" s="35" t="s">
        <v>658</v>
      </c>
      <c r="L97" s="17"/>
      <c r="M97" s="18" t="s">
        <v>687</v>
      </c>
      <c r="N97" s="5">
        <v>190</v>
      </c>
      <c r="O97" s="5">
        <v>140</v>
      </c>
      <c r="P97" s="5">
        <v>290</v>
      </c>
      <c r="Q97" s="5">
        <v>260</v>
      </c>
      <c r="R97" s="5"/>
      <c r="S97" s="5"/>
      <c r="T97" s="5"/>
      <c r="U97" s="5"/>
      <c r="V97" s="5"/>
      <c r="W97" s="58"/>
      <c r="X97" s="17"/>
      <c r="Y97" s="17"/>
    </row>
    <row r="98" spans="1:25" ht="39" customHeight="1">
      <c r="A98" s="40"/>
      <c r="B98" s="3">
        <v>45188</v>
      </c>
      <c r="C98" s="5"/>
      <c r="D98" s="5" t="s">
        <v>795</v>
      </c>
      <c r="E98" s="5" t="s">
        <v>674</v>
      </c>
      <c r="F98" s="41">
        <v>130</v>
      </c>
      <c r="G98" s="5" t="s">
        <v>407</v>
      </c>
      <c r="H98" s="6" t="s">
        <v>796</v>
      </c>
      <c r="I98" s="19">
        <v>45292</v>
      </c>
      <c r="J98" s="19">
        <v>45657</v>
      </c>
      <c r="K98" s="35" t="s">
        <v>658</v>
      </c>
      <c r="L98" s="17"/>
      <c r="M98" s="18" t="s">
        <v>687</v>
      </c>
      <c r="N98" s="5">
        <v>190</v>
      </c>
      <c r="O98" s="5">
        <v>140</v>
      </c>
      <c r="P98" s="5">
        <v>290</v>
      </c>
      <c r="Q98" s="5">
        <v>260</v>
      </c>
      <c r="R98" s="5"/>
      <c r="S98" s="5"/>
      <c r="T98" s="5"/>
      <c r="U98" s="5"/>
      <c r="V98" s="5"/>
      <c r="W98" s="58"/>
      <c r="X98" s="17"/>
      <c r="Y98" s="17"/>
    </row>
    <row r="99" spans="1:25" ht="39" customHeight="1">
      <c r="A99" s="40"/>
      <c r="B99" s="3">
        <v>45188</v>
      </c>
      <c r="C99" s="5"/>
      <c r="D99" s="5" t="s">
        <v>797</v>
      </c>
      <c r="E99" s="5" t="s">
        <v>674</v>
      </c>
      <c r="F99" s="41">
        <v>130</v>
      </c>
      <c r="G99" s="5" t="s">
        <v>407</v>
      </c>
      <c r="H99" s="6" t="s">
        <v>798</v>
      </c>
      <c r="I99" s="19">
        <v>45292</v>
      </c>
      <c r="J99" s="19">
        <v>45657</v>
      </c>
      <c r="K99" s="35" t="s">
        <v>658</v>
      </c>
      <c r="L99" s="17"/>
      <c r="M99" s="18" t="s">
        <v>687</v>
      </c>
      <c r="N99" s="5">
        <v>190</v>
      </c>
      <c r="O99" s="5">
        <v>140</v>
      </c>
      <c r="P99" s="5">
        <v>290</v>
      </c>
      <c r="Q99" s="5">
        <v>260</v>
      </c>
      <c r="R99" s="5"/>
      <c r="S99" s="5"/>
      <c r="T99" s="5"/>
      <c r="U99" s="5"/>
      <c r="V99" s="5"/>
      <c r="W99" s="58"/>
      <c r="X99" s="17"/>
      <c r="Y99" s="17"/>
    </row>
    <row r="100" spans="1:25" ht="39" customHeight="1">
      <c r="A100" s="40"/>
      <c r="B100" s="3">
        <v>45188</v>
      </c>
      <c r="C100" s="5"/>
      <c r="D100" s="5" t="s">
        <v>156</v>
      </c>
      <c r="E100" s="5" t="s">
        <v>130</v>
      </c>
      <c r="F100" s="41">
        <v>130</v>
      </c>
      <c r="G100" s="5" t="s">
        <v>407</v>
      </c>
      <c r="H100" s="6" t="s">
        <v>799</v>
      </c>
      <c r="I100" s="19">
        <v>45292</v>
      </c>
      <c r="J100" s="19">
        <v>45657</v>
      </c>
      <c r="K100" s="35" t="s">
        <v>658</v>
      </c>
      <c r="L100" s="17"/>
      <c r="M100" s="18" t="s">
        <v>800</v>
      </c>
      <c r="N100" s="5">
        <v>190</v>
      </c>
      <c r="O100" s="5">
        <v>140</v>
      </c>
      <c r="P100" s="5"/>
      <c r="Q100" s="5"/>
      <c r="R100" s="5"/>
      <c r="S100" s="5"/>
      <c r="T100" s="5"/>
      <c r="U100" s="5"/>
      <c r="V100" s="5"/>
      <c r="W100" s="58"/>
      <c r="X100" s="17"/>
      <c r="Y100" s="17"/>
    </row>
    <row r="101" spans="1:25" ht="39" customHeight="1">
      <c r="A101" s="40"/>
      <c r="B101" s="3">
        <v>45188</v>
      </c>
      <c r="C101" s="5"/>
      <c r="D101" s="5" t="s">
        <v>159</v>
      </c>
      <c r="E101" s="5" t="s">
        <v>130</v>
      </c>
      <c r="F101" s="41">
        <v>130</v>
      </c>
      <c r="G101" s="5" t="s">
        <v>407</v>
      </c>
      <c r="H101" s="6" t="s">
        <v>801</v>
      </c>
      <c r="I101" s="19">
        <v>45292</v>
      </c>
      <c r="J101" s="19">
        <v>45657</v>
      </c>
      <c r="K101" s="35" t="s">
        <v>658</v>
      </c>
      <c r="L101" s="17"/>
      <c r="M101" s="18" t="s">
        <v>800</v>
      </c>
      <c r="N101" s="5">
        <v>190</v>
      </c>
      <c r="O101" s="5">
        <v>140</v>
      </c>
      <c r="P101" s="5"/>
      <c r="Q101" s="5"/>
      <c r="R101" s="5"/>
      <c r="S101" s="5"/>
      <c r="T101" s="5"/>
      <c r="U101" s="5"/>
      <c r="V101" s="5"/>
      <c r="W101" s="58"/>
      <c r="X101" s="17"/>
      <c r="Y101" s="17"/>
    </row>
    <row r="102" spans="1:25" ht="39" customHeight="1">
      <c r="A102" s="40"/>
      <c r="B102" s="3">
        <v>45188</v>
      </c>
      <c r="C102" s="5"/>
      <c r="D102" s="5" t="s">
        <v>802</v>
      </c>
      <c r="E102" s="5" t="s">
        <v>130</v>
      </c>
      <c r="F102" s="41">
        <v>130</v>
      </c>
      <c r="G102" s="5" t="s">
        <v>407</v>
      </c>
      <c r="H102" s="6" t="s">
        <v>803</v>
      </c>
      <c r="I102" s="19">
        <v>45292</v>
      </c>
      <c r="J102" s="19">
        <v>45657</v>
      </c>
      <c r="K102" s="35" t="s">
        <v>658</v>
      </c>
      <c r="L102" s="17"/>
      <c r="M102" s="18"/>
      <c r="N102" s="5">
        <v>190</v>
      </c>
      <c r="O102" s="5">
        <v>140</v>
      </c>
      <c r="P102" s="5"/>
      <c r="Q102" s="5"/>
      <c r="R102" s="5"/>
      <c r="S102" s="5"/>
      <c r="T102" s="5"/>
      <c r="U102" s="5"/>
      <c r="V102" s="5"/>
      <c r="W102" s="58"/>
      <c r="X102" s="17"/>
      <c r="Y102" s="17"/>
    </row>
    <row r="103" spans="1:25" ht="39" customHeight="1">
      <c r="A103" s="40"/>
      <c r="B103" s="3">
        <v>45188</v>
      </c>
      <c r="C103" s="5"/>
      <c r="D103" s="5" t="s">
        <v>804</v>
      </c>
      <c r="E103" s="5" t="s">
        <v>130</v>
      </c>
      <c r="F103" s="41">
        <v>130</v>
      </c>
      <c r="G103" s="5" t="s">
        <v>407</v>
      </c>
      <c r="H103" s="6" t="s">
        <v>805</v>
      </c>
      <c r="I103" s="19">
        <v>45292</v>
      </c>
      <c r="J103" s="19">
        <v>45657</v>
      </c>
      <c r="K103" s="35" t="s">
        <v>658</v>
      </c>
      <c r="L103" s="17"/>
      <c r="M103" s="18"/>
      <c r="N103" s="5">
        <v>190</v>
      </c>
      <c r="O103" s="5">
        <v>140</v>
      </c>
      <c r="P103" s="5"/>
      <c r="Q103" s="5"/>
      <c r="R103" s="5"/>
      <c r="S103" s="5"/>
      <c r="T103" s="5"/>
      <c r="U103" s="5"/>
      <c r="V103" s="5"/>
      <c r="W103" s="58"/>
      <c r="X103" s="17"/>
      <c r="Y103" s="17"/>
    </row>
    <row r="104" spans="1:25" ht="39" customHeight="1">
      <c r="A104" s="40"/>
      <c r="B104" s="3">
        <v>45188</v>
      </c>
      <c r="C104" s="5"/>
      <c r="D104" s="5" t="s">
        <v>806</v>
      </c>
      <c r="E104" s="5" t="s">
        <v>130</v>
      </c>
      <c r="F104" s="41">
        <v>130</v>
      </c>
      <c r="G104" s="5" t="s">
        <v>407</v>
      </c>
      <c r="H104" s="6" t="s">
        <v>807</v>
      </c>
      <c r="I104" s="19">
        <v>45292</v>
      </c>
      <c r="J104" s="19">
        <v>45657</v>
      </c>
      <c r="K104" s="35" t="s">
        <v>658</v>
      </c>
      <c r="L104" s="17"/>
      <c r="M104" s="18"/>
      <c r="N104" s="5">
        <v>190</v>
      </c>
      <c r="O104" s="5">
        <v>140</v>
      </c>
      <c r="P104" s="5"/>
      <c r="Q104" s="5"/>
      <c r="R104" s="5"/>
      <c r="S104" s="5"/>
      <c r="T104" s="5"/>
      <c r="U104" s="5"/>
      <c r="V104" s="5"/>
      <c r="W104" s="58"/>
      <c r="X104" s="17"/>
      <c r="Y104" s="17"/>
    </row>
    <row r="105" spans="1:25" ht="39" customHeight="1">
      <c r="A105" s="40"/>
      <c r="B105" s="3">
        <v>45188</v>
      </c>
      <c r="C105" s="5"/>
      <c r="D105" s="5" t="s">
        <v>808</v>
      </c>
      <c r="E105" s="5" t="s">
        <v>130</v>
      </c>
      <c r="F105" s="41">
        <v>130</v>
      </c>
      <c r="G105" s="5" t="s">
        <v>407</v>
      </c>
      <c r="H105" s="6" t="s">
        <v>809</v>
      </c>
      <c r="I105" s="19">
        <v>45292</v>
      </c>
      <c r="J105" s="19">
        <v>45657</v>
      </c>
      <c r="K105" s="35" t="s">
        <v>658</v>
      </c>
      <c r="L105" s="17"/>
      <c r="M105" s="18"/>
      <c r="N105" s="5">
        <v>190</v>
      </c>
      <c r="O105" s="5">
        <v>140</v>
      </c>
      <c r="P105" s="5"/>
      <c r="Q105" s="5"/>
      <c r="R105" s="5"/>
      <c r="S105" s="5"/>
      <c r="T105" s="5"/>
      <c r="U105" s="5"/>
      <c r="V105" s="5"/>
      <c r="W105" s="58"/>
      <c r="X105" s="17"/>
      <c r="Y105" s="17"/>
    </row>
    <row r="106" spans="1:25" ht="39" customHeight="1">
      <c r="A106" s="40"/>
      <c r="B106" s="3">
        <v>45188</v>
      </c>
      <c r="C106" s="5"/>
      <c r="D106" s="5" t="s">
        <v>144</v>
      </c>
      <c r="E106" s="5" t="s">
        <v>130</v>
      </c>
      <c r="F106" s="41">
        <v>130</v>
      </c>
      <c r="G106" s="5" t="s">
        <v>407</v>
      </c>
      <c r="H106" s="6" t="s">
        <v>810</v>
      </c>
      <c r="I106" s="19">
        <v>45292</v>
      </c>
      <c r="J106" s="19">
        <v>45657</v>
      </c>
      <c r="K106" s="17" t="str">
        <f>VLOOKUP(D106,[1]Sheet1!$C:$K,9,FALSE)</f>
        <v>Chart C</v>
      </c>
      <c r="L106" s="17"/>
      <c r="M106" s="18" t="s">
        <v>800</v>
      </c>
      <c r="N106" s="5">
        <v>190</v>
      </c>
      <c r="O106" s="5">
        <v>140</v>
      </c>
      <c r="P106" s="5"/>
      <c r="Q106" s="5"/>
      <c r="R106" s="5"/>
      <c r="S106" s="5"/>
      <c r="T106" s="5"/>
      <c r="U106" s="5"/>
      <c r="V106" s="5"/>
      <c r="W106" s="58"/>
      <c r="X106" s="17"/>
      <c r="Y106" s="17"/>
    </row>
    <row r="107" spans="1:25" ht="39" customHeight="1">
      <c r="A107" s="40"/>
      <c r="B107" s="3">
        <v>45188</v>
      </c>
      <c r="C107" s="5"/>
      <c r="D107" s="5" t="s">
        <v>147</v>
      </c>
      <c r="E107" s="5" t="s">
        <v>130</v>
      </c>
      <c r="F107" s="41">
        <v>130</v>
      </c>
      <c r="G107" s="5" t="s">
        <v>407</v>
      </c>
      <c r="H107" s="6" t="s">
        <v>811</v>
      </c>
      <c r="I107" s="19">
        <v>45292</v>
      </c>
      <c r="J107" s="19">
        <v>45657</v>
      </c>
      <c r="K107" s="17" t="str">
        <f>VLOOKUP(D107,[1]Sheet1!$C:$K,9,FALSE)</f>
        <v>Chart C</v>
      </c>
      <c r="L107" s="17"/>
      <c r="M107" s="18" t="s">
        <v>800</v>
      </c>
      <c r="N107" s="5">
        <v>190</v>
      </c>
      <c r="O107" s="5">
        <v>140</v>
      </c>
      <c r="P107" s="5"/>
      <c r="Q107" s="5"/>
      <c r="R107" s="5"/>
      <c r="S107" s="5"/>
      <c r="T107" s="5"/>
      <c r="U107" s="5"/>
      <c r="V107" s="5"/>
      <c r="W107" s="58"/>
      <c r="X107" s="17"/>
      <c r="Y107" s="17"/>
    </row>
    <row r="108" spans="1:25" ht="39" customHeight="1">
      <c r="A108" s="40"/>
      <c r="B108" s="3">
        <v>45188</v>
      </c>
      <c r="C108" s="5"/>
      <c r="D108" s="5" t="s">
        <v>812</v>
      </c>
      <c r="E108" s="5" t="s">
        <v>130</v>
      </c>
      <c r="F108" s="41">
        <v>130</v>
      </c>
      <c r="G108" s="5" t="s">
        <v>407</v>
      </c>
      <c r="H108" s="6" t="s">
        <v>813</v>
      </c>
      <c r="I108" s="19">
        <v>45292</v>
      </c>
      <c r="J108" s="19">
        <v>45657</v>
      </c>
      <c r="K108" s="17" t="str">
        <f>VLOOKUP(D108,[1]Sheet1!$C:$K,9,FALSE)</f>
        <v>Chart C</v>
      </c>
      <c r="L108" s="17"/>
      <c r="M108" s="18" t="s">
        <v>800</v>
      </c>
      <c r="N108" s="5">
        <v>190</v>
      </c>
      <c r="O108" s="5">
        <v>140</v>
      </c>
      <c r="P108" s="5"/>
      <c r="Q108" s="5"/>
      <c r="R108" s="5"/>
      <c r="S108" s="5"/>
      <c r="T108" s="5"/>
      <c r="U108" s="5"/>
      <c r="V108" s="5"/>
      <c r="W108" s="58"/>
      <c r="X108" s="17"/>
      <c r="Y108" s="17"/>
    </row>
    <row r="109" spans="1:25" ht="39" customHeight="1">
      <c r="A109" s="40"/>
      <c r="B109" s="3">
        <v>45188</v>
      </c>
      <c r="C109" s="5"/>
      <c r="D109" s="5" t="s">
        <v>814</v>
      </c>
      <c r="E109" s="5" t="s">
        <v>130</v>
      </c>
      <c r="F109" s="41">
        <v>130</v>
      </c>
      <c r="G109" s="5" t="s">
        <v>407</v>
      </c>
      <c r="H109" s="6" t="s">
        <v>815</v>
      </c>
      <c r="I109" s="19">
        <v>45292</v>
      </c>
      <c r="J109" s="19">
        <v>45657</v>
      </c>
      <c r="K109" s="17" t="str">
        <f>VLOOKUP(D109,[1]Sheet1!$C:$K,9,FALSE)</f>
        <v>Chart C</v>
      </c>
      <c r="L109" s="17"/>
      <c r="M109" s="18" t="s">
        <v>800</v>
      </c>
      <c r="N109" s="5">
        <v>190</v>
      </c>
      <c r="O109" s="5">
        <v>140</v>
      </c>
      <c r="P109" s="5"/>
      <c r="Q109" s="5"/>
      <c r="R109" s="5"/>
      <c r="S109" s="5"/>
      <c r="T109" s="5"/>
      <c r="U109" s="5"/>
      <c r="V109" s="5"/>
      <c r="W109" s="58"/>
      <c r="X109" s="17"/>
      <c r="Y109" s="17"/>
    </row>
    <row r="110" spans="1:25" ht="39" customHeight="1">
      <c r="A110" s="40"/>
      <c r="B110" s="3">
        <v>45188</v>
      </c>
      <c r="C110" s="5"/>
      <c r="D110" s="5" t="s">
        <v>403</v>
      </c>
      <c r="E110" s="5" t="s">
        <v>816</v>
      </c>
      <c r="F110" s="41">
        <v>130</v>
      </c>
      <c r="G110" s="5" t="s">
        <v>407</v>
      </c>
      <c r="H110" s="6" t="s">
        <v>817</v>
      </c>
      <c r="I110" s="19">
        <v>45292</v>
      </c>
      <c r="J110" s="19">
        <v>45657</v>
      </c>
      <c r="K110" s="17" t="str">
        <f>VLOOKUP(D110,[1]Sheet1!$C:$K,9,FALSE)</f>
        <v>Chart C</v>
      </c>
      <c r="L110" s="17"/>
      <c r="M110" s="18" t="s">
        <v>818</v>
      </c>
      <c r="N110" s="5">
        <v>260</v>
      </c>
      <c r="O110" s="5"/>
      <c r="P110" s="5"/>
      <c r="Q110" s="5"/>
      <c r="R110" s="5"/>
      <c r="S110" s="5"/>
      <c r="T110" s="5"/>
      <c r="U110" s="5"/>
      <c r="V110" s="5"/>
      <c r="W110" s="58"/>
      <c r="X110" s="17"/>
      <c r="Y110" s="17"/>
    </row>
    <row r="111" spans="1:25" ht="39" customHeight="1">
      <c r="A111" s="40"/>
      <c r="B111" s="3">
        <v>45188</v>
      </c>
      <c r="C111" s="5"/>
      <c r="D111" s="5" t="s">
        <v>410</v>
      </c>
      <c r="E111" s="5" t="s">
        <v>816</v>
      </c>
      <c r="F111" s="41">
        <v>130</v>
      </c>
      <c r="G111" s="5" t="s">
        <v>407</v>
      </c>
      <c r="H111" s="6" t="s">
        <v>819</v>
      </c>
      <c r="I111" s="19">
        <v>45292</v>
      </c>
      <c r="J111" s="19">
        <v>45657</v>
      </c>
      <c r="K111" s="17" t="str">
        <f>VLOOKUP(D111,[1]Sheet1!$C:$K,9,FALSE)</f>
        <v>Chart C</v>
      </c>
      <c r="L111" s="17"/>
      <c r="M111" s="18" t="s">
        <v>818</v>
      </c>
      <c r="N111" s="5">
        <v>260</v>
      </c>
      <c r="O111" s="5"/>
      <c r="P111" s="5"/>
      <c r="Q111" s="5"/>
      <c r="R111" s="5"/>
      <c r="S111" s="5"/>
      <c r="T111" s="5"/>
      <c r="U111" s="5"/>
      <c r="V111" s="5"/>
      <c r="W111" s="58"/>
      <c r="X111" s="17"/>
      <c r="Y111" s="17"/>
    </row>
    <row r="112" spans="1:25" ht="39" customHeight="1">
      <c r="A112" s="40"/>
      <c r="B112" s="3">
        <v>45188</v>
      </c>
      <c r="C112" s="5"/>
      <c r="D112" s="5" t="s">
        <v>820</v>
      </c>
      <c r="E112" s="5" t="s">
        <v>816</v>
      </c>
      <c r="F112" s="41">
        <v>130</v>
      </c>
      <c r="G112" s="5" t="s">
        <v>407</v>
      </c>
      <c r="H112" s="6" t="s">
        <v>821</v>
      </c>
      <c r="I112" s="19">
        <v>45292</v>
      </c>
      <c r="J112" s="19">
        <v>45657</v>
      </c>
      <c r="K112" s="17" t="str">
        <f>VLOOKUP(D112,[1]Sheet1!$C:$K,9,FALSE)</f>
        <v>Chart C</v>
      </c>
      <c r="L112" s="17"/>
      <c r="M112" s="18" t="s">
        <v>822</v>
      </c>
      <c r="N112" s="5">
        <v>260</v>
      </c>
      <c r="O112" s="5">
        <v>290</v>
      </c>
      <c r="P112" s="5"/>
      <c r="Q112" s="5"/>
      <c r="R112" s="5"/>
      <c r="S112" s="5"/>
      <c r="T112" s="5"/>
      <c r="U112" s="5"/>
      <c r="V112" s="5"/>
      <c r="W112" s="58"/>
      <c r="X112" s="17"/>
      <c r="Y112" s="17"/>
    </row>
    <row r="113" spans="1:25" ht="39" customHeight="1">
      <c r="A113" s="40"/>
      <c r="B113" s="3">
        <v>45188</v>
      </c>
      <c r="C113" s="5"/>
      <c r="D113" s="5" t="s">
        <v>823</v>
      </c>
      <c r="E113" s="5" t="s">
        <v>816</v>
      </c>
      <c r="F113" s="41">
        <v>130</v>
      </c>
      <c r="G113" s="5" t="s">
        <v>407</v>
      </c>
      <c r="H113" s="6" t="s">
        <v>824</v>
      </c>
      <c r="I113" s="19">
        <v>45292</v>
      </c>
      <c r="J113" s="19">
        <v>45657</v>
      </c>
      <c r="K113" s="17" t="str">
        <f>VLOOKUP(D113,[1]Sheet1!$C:$K,9,FALSE)</f>
        <v>Chart C</v>
      </c>
      <c r="L113" s="17"/>
      <c r="M113" s="18" t="s">
        <v>822</v>
      </c>
      <c r="N113" s="5">
        <v>260</v>
      </c>
      <c r="O113" s="5">
        <v>290</v>
      </c>
      <c r="P113" s="5"/>
      <c r="Q113" s="5"/>
      <c r="R113" s="5"/>
      <c r="S113" s="5"/>
      <c r="T113" s="5"/>
      <c r="U113" s="5"/>
      <c r="V113" s="5"/>
      <c r="W113" s="58"/>
      <c r="X113" s="17"/>
      <c r="Y113" s="17"/>
    </row>
    <row r="114" spans="1:25" ht="39" customHeight="1">
      <c r="A114" s="40"/>
      <c r="B114" s="3">
        <v>45188</v>
      </c>
      <c r="C114" s="5"/>
      <c r="D114" s="5" t="s">
        <v>825</v>
      </c>
      <c r="E114" s="5" t="s">
        <v>816</v>
      </c>
      <c r="F114" s="41">
        <v>130</v>
      </c>
      <c r="G114" s="5" t="s">
        <v>407</v>
      </c>
      <c r="H114" s="6" t="s">
        <v>826</v>
      </c>
      <c r="I114" s="19">
        <v>45292</v>
      </c>
      <c r="J114" s="19">
        <v>45657</v>
      </c>
      <c r="K114" s="17" t="str">
        <f>VLOOKUP(D114,[1]Sheet1!$C:$K,9,FALSE)</f>
        <v>Chart C</v>
      </c>
      <c r="L114" s="17"/>
      <c r="M114" s="18" t="s">
        <v>822</v>
      </c>
      <c r="N114" s="5">
        <v>260</v>
      </c>
      <c r="O114" s="5">
        <v>290</v>
      </c>
      <c r="P114" s="5"/>
      <c r="Q114" s="5"/>
      <c r="R114" s="5"/>
      <c r="S114" s="5"/>
      <c r="T114" s="5"/>
      <c r="U114" s="5"/>
      <c r="V114" s="5"/>
      <c r="W114" s="58"/>
      <c r="X114" s="17"/>
      <c r="Y114" s="17"/>
    </row>
    <row r="115" spans="1:25" ht="39" customHeight="1">
      <c r="A115" s="40"/>
      <c r="B115" s="3">
        <v>45188</v>
      </c>
      <c r="C115" s="5"/>
      <c r="D115" s="5" t="s">
        <v>827</v>
      </c>
      <c r="E115" s="5" t="s">
        <v>816</v>
      </c>
      <c r="F115" s="41">
        <v>130</v>
      </c>
      <c r="G115" s="5" t="s">
        <v>407</v>
      </c>
      <c r="H115" s="6" t="s">
        <v>828</v>
      </c>
      <c r="I115" s="19">
        <v>45292</v>
      </c>
      <c r="J115" s="19">
        <v>45657</v>
      </c>
      <c r="K115" s="17" t="str">
        <f>VLOOKUP(D115,[1]Sheet1!$C:$K,9,FALSE)</f>
        <v>Chart C</v>
      </c>
      <c r="L115" s="17"/>
      <c r="M115" s="18" t="s">
        <v>822</v>
      </c>
      <c r="N115" s="5">
        <v>260</v>
      </c>
      <c r="O115" s="5">
        <v>290</v>
      </c>
      <c r="P115" s="5"/>
      <c r="Q115" s="5"/>
      <c r="R115" s="5"/>
      <c r="S115" s="5"/>
      <c r="T115" s="5"/>
      <c r="U115" s="5"/>
      <c r="V115" s="5"/>
      <c r="W115" s="58"/>
      <c r="X115" s="17"/>
      <c r="Y115" s="17"/>
    </row>
    <row r="116" spans="1:25" ht="39" customHeight="1">
      <c r="A116" s="40"/>
      <c r="B116" s="3">
        <v>45188</v>
      </c>
      <c r="C116" s="5"/>
      <c r="D116" s="5" t="s">
        <v>829</v>
      </c>
      <c r="E116" s="5" t="s">
        <v>816</v>
      </c>
      <c r="F116" s="41">
        <v>130</v>
      </c>
      <c r="G116" s="5" t="s">
        <v>407</v>
      </c>
      <c r="H116" s="6" t="s">
        <v>830</v>
      </c>
      <c r="I116" s="19">
        <v>45292</v>
      </c>
      <c r="J116" s="19">
        <v>45657</v>
      </c>
      <c r="K116" s="17" t="str">
        <f>VLOOKUP(D116,[1]Sheet1!$C:$K,9,FALSE)</f>
        <v>Chart C</v>
      </c>
      <c r="L116" s="17"/>
      <c r="M116" s="18" t="s">
        <v>822</v>
      </c>
      <c r="N116" s="5">
        <v>260</v>
      </c>
      <c r="O116" s="5">
        <v>290</v>
      </c>
      <c r="P116" s="5"/>
      <c r="Q116" s="5"/>
      <c r="R116" s="5"/>
      <c r="S116" s="5"/>
      <c r="T116" s="5"/>
      <c r="U116" s="5"/>
      <c r="V116" s="5"/>
      <c r="W116" s="58"/>
      <c r="X116" s="17"/>
      <c r="Y116" s="17"/>
    </row>
    <row r="117" spans="1:25" ht="39" customHeight="1">
      <c r="A117" s="40"/>
      <c r="B117" s="3">
        <v>45188</v>
      </c>
      <c r="C117" s="5"/>
      <c r="D117" s="5" t="s">
        <v>831</v>
      </c>
      <c r="E117" s="5" t="s">
        <v>816</v>
      </c>
      <c r="F117" s="41">
        <v>130</v>
      </c>
      <c r="G117" s="5" t="s">
        <v>407</v>
      </c>
      <c r="H117" s="6" t="s">
        <v>832</v>
      </c>
      <c r="I117" s="19">
        <v>45292</v>
      </c>
      <c r="J117" s="19">
        <v>45657</v>
      </c>
      <c r="K117" s="17" t="str">
        <f>VLOOKUP(D117,[1]Sheet1!$C:$K,9,FALSE)</f>
        <v>Chart C</v>
      </c>
      <c r="L117" s="17"/>
      <c r="M117" s="18" t="s">
        <v>822</v>
      </c>
      <c r="N117" s="5">
        <v>260</v>
      </c>
      <c r="O117" s="5">
        <v>290</v>
      </c>
      <c r="P117" s="5"/>
      <c r="Q117" s="5"/>
      <c r="R117" s="5"/>
      <c r="S117" s="5"/>
      <c r="T117" s="5"/>
      <c r="U117" s="5"/>
      <c r="V117" s="5"/>
      <c r="W117" s="58"/>
      <c r="X117" s="17"/>
      <c r="Y117" s="17"/>
    </row>
    <row r="118" spans="1:25" ht="39" customHeight="1">
      <c r="A118" s="40"/>
      <c r="B118" s="3">
        <v>45188</v>
      </c>
      <c r="C118" s="5"/>
      <c r="D118" s="5" t="s">
        <v>833</v>
      </c>
      <c r="E118" s="5" t="s">
        <v>816</v>
      </c>
      <c r="F118" s="41">
        <v>130</v>
      </c>
      <c r="G118" s="5" t="s">
        <v>407</v>
      </c>
      <c r="H118" s="6" t="s">
        <v>834</v>
      </c>
      <c r="I118" s="19">
        <v>45292</v>
      </c>
      <c r="J118" s="19">
        <v>45657</v>
      </c>
      <c r="K118" s="17" t="str">
        <f>VLOOKUP(D118,[1]Sheet1!$C:$K,9,FALSE)</f>
        <v>Chart C</v>
      </c>
      <c r="L118" s="17"/>
      <c r="M118" s="18" t="s">
        <v>822</v>
      </c>
      <c r="N118" s="5">
        <v>260</v>
      </c>
      <c r="O118" s="5">
        <v>290</v>
      </c>
      <c r="P118" s="5"/>
      <c r="Q118" s="5"/>
      <c r="R118" s="5"/>
      <c r="S118" s="5"/>
      <c r="T118" s="5"/>
      <c r="U118" s="5"/>
      <c r="V118" s="5"/>
      <c r="W118" s="58"/>
      <c r="X118" s="17"/>
      <c r="Y118" s="17"/>
    </row>
    <row r="119" spans="1:25" ht="39" customHeight="1">
      <c r="A119" s="40"/>
      <c r="B119" s="3">
        <v>45188</v>
      </c>
      <c r="C119" s="5"/>
      <c r="D119" s="5" t="s">
        <v>835</v>
      </c>
      <c r="E119" s="5" t="s">
        <v>816</v>
      </c>
      <c r="F119" s="41">
        <v>130</v>
      </c>
      <c r="G119" s="5" t="s">
        <v>407</v>
      </c>
      <c r="H119" s="6" t="s">
        <v>836</v>
      </c>
      <c r="I119" s="19">
        <v>45292</v>
      </c>
      <c r="J119" s="19">
        <v>45657</v>
      </c>
      <c r="K119" s="17" t="str">
        <f>VLOOKUP(D119,[1]Sheet1!$C:$K,9,FALSE)</f>
        <v>Chart C</v>
      </c>
      <c r="L119" s="17"/>
      <c r="M119" s="18" t="s">
        <v>822</v>
      </c>
      <c r="N119" s="5">
        <v>260</v>
      </c>
      <c r="O119" s="5">
        <v>290</v>
      </c>
      <c r="P119" s="5"/>
      <c r="Q119" s="5"/>
      <c r="R119" s="5"/>
      <c r="S119" s="5"/>
      <c r="T119" s="5"/>
      <c r="U119" s="5"/>
      <c r="V119" s="5"/>
      <c r="W119" s="58"/>
      <c r="X119" s="17"/>
      <c r="Y119" s="17"/>
    </row>
    <row r="120" spans="1:25" ht="39" customHeight="1">
      <c r="A120" s="40"/>
      <c r="B120" s="3">
        <v>45188</v>
      </c>
      <c r="C120" s="5"/>
      <c r="D120" s="5" t="s">
        <v>837</v>
      </c>
      <c r="E120" s="5" t="s">
        <v>816</v>
      </c>
      <c r="F120" s="41">
        <v>130</v>
      </c>
      <c r="G120" s="5" t="s">
        <v>407</v>
      </c>
      <c r="H120" s="6" t="s">
        <v>838</v>
      </c>
      <c r="I120" s="19">
        <v>45292</v>
      </c>
      <c r="J120" s="19">
        <v>45657</v>
      </c>
      <c r="K120" s="17" t="str">
        <f>VLOOKUP(D120,[1]Sheet1!$C:$K,9,FALSE)</f>
        <v>Chart C</v>
      </c>
      <c r="L120" s="17"/>
      <c r="M120" s="18"/>
      <c r="N120" s="5">
        <v>130</v>
      </c>
      <c r="O120" s="5"/>
      <c r="P120" s="5"/>
      <c r="Q120" s="5"/>
      <c r="R120" s="5"/>
      <c r="S120" s="5"/>
      <c r="T120" s="5"/>
      <c r="U120" s="5"/>
      <c r="V120" s="5"/>
      <c r="W120" s="58"/>
      <c r="X120" s="17"/>
      <c r="Y120" s="17"/>
    </row>
    <row r="121" spans="1:25" ht="39" customHeight="1">
      <c r="A121" s="40"/>
      <c r="B121" s="3">
        <v>45188</v>
      </c>
      <c r="C121" s="5"/>
      <c r="D121" s="5" t="s">
        <v>839</v>
      </c>
      <c r="E121" s="5" t="s">
        <v>816</v>
      </c>
      <c r="F121" s="41">
        <v>130</v>
      </c>
      <c r="G121" s="5" t="s">
        <v>407</v>
      </c>
      <c r="H121" s="6" t="s">
        <v>840</v>
      </c>
      <c r="I121" s="19">
        <v>45292</v>
      </c>
      <c r="J121" s="19">
        <v>45657</v>
      </c>
      <c r="K121" s="17" t="str">
        <f>VLOOKUP(D121,[1]Sheet1!$C:$K,9,FALSE)</f>
        <v>Chart C</v>
      </c>
      <c r="L121" s="17"/>
      <c r="M121" s="18"/>
      <c r="N121" s="5">
        <v>130</v>
      </c>
      <c r="O121" s="5"/>
      <c r="P121" s="5"/>
      <c r="Q121" s="5"/>
      <c r="R121" s="5"/>
      <c r="S121" s="5"/>
      <c r="T121" s="5"/>
      <c r="U121" s="5"/>
      <c r="V121" s="5"/>
      <c r="W121" s="58"/>
      <c r="X121" s="17"/>
      <c r="Y121" s="17"/>
    </row>
    <row r="122" spans="1:25" ht="39" customHeight="1">
      <c r="A122" s="2"/>
      <c r="B122" s="3">
        <v>45216</v>
      </c>
      <c r="C122" s="5"/>
      <c r="D122" s="12" t="s">
        <v>841</v>
      </c>
      <c r="E122" s="13" t="s">
        <v>816</v>
      </c>
      <c r="F122" s="89">
        <v>130</v>
      </c>
      <c r="G122" s="5" t="s">
        <v>407</v>
      </c>
      <c r="H122" s="14" t="s">
        <v>842</v>
      </c>
      <c r="I122" s="15">
        <v>45292</v>
      </c>
      <c r="J122" s="15">
        <v>45657</v>
      </c>
      <c r="K122" s="17" t="str">
        <f>VLOOKUP(D122,[1]Sheet1!$C:$K,9,FALSE)</f>
        <v>Chart C</v>
      </c>
      <c r="L122" s="5"/>
      <c r="M122" s="18" t="s">
        <v>822</v>
      </c>
      <c r="N122" s="5">
        <v>260</v>
      </c>
      <c r="O122" s="5">
        <v>290</v>
      </c>
      <c r="P122" s="5"/>
      <c r="Q122" s="5"/>
      <c r="R122" s="5"/>
      <c r="S122" s="5"/>
      <c r="T122" s="5"/>
      <c r="U122" s="5"/>
      <c r="V122" s="5"/>
      <c r="W122" s="58"/>
      <c r="X122" s="17"/>
      <c r="Y122" s="17"/>
    </row>
    <row r="123" spans="1:25" ht="39" customHeight="1">
      <c r="A123" s="2"/>
      <c r="B123" s="3">
        <v>45216</v>
      </c>
      <c r="C123" s="5"/>
      <c r="D123" s="12" t="s">
        <v>843</v>
      </c>
      <c r="E123" s="13" t="s">
        <v>816</v>
      </c>
      <c r="F123" s="89">
        <v>130</v>
      </c>
      <c r="G123" s="5" t="s">
        <v>407</v>
      </c>
      <c r="H123" s="14" t="s">
        <v>844</v>
      </c>
      <c r="I123" s="15">
        <v>45292</v>
      </c>
      <c r="J123" s="15">
        <v>45657</v>
      </c>
      <c r="K123" s="17" t="str">
        <f>VLOOKUP(D123,[1]Sheet1!$C:$K,9,FALSE)</f>
        <v>Chart C</v>
      </c>
      <c r="L123" s="5"/>
      <c r="M123" s="18" t="s">
        <v>822</v>
      </c>
      <c r="N123" s="5">
        <v>260</v>
      </c>
      <c r="O123" s="5">
        <v>290</v>
      </c>
      <c r="P123" s="5"/>
      <c r="Q123" s="5"/>
      <c r="R123" s="5"/>
      <c r="S123" s="5"/>
      <c r="T123" s="5"/>
      <c r="U123" s="5"/>
      <c r="V123" s="5"/>
      <c r="W123" s="58"/>
      <c r="X123" s="17"/>
      <c r="Y123" s="17"/>
    </row>
    <row r="124" spans="1:25" ht="39" customHeight="1">
      <c r="A124" s="2"/>
      <c r="B124" s="3">
        <v>45216</v>
      </c>
      <c r="C124" s="5"/>
      <c r="D124" s="12" t="s">
        <v>845</v>
      </c>
      <c r="E124" s="13" t="s">
        <v>816</v>
      </c>
      <c r="F124" s="89">
        <v>130</v>
      </c>
      <c r="G124" s="5" t="s">
        <v>407</v>
      </c>
      <c r="H124" s="14" t="s">
        <v>846</v>
      </c>
      <c r="I124" s="15">
        <v>45292</v>
      </c>
      <c r="J124" s="15">
        <v>45657</v>
      </c>
      <c r="K124" s="17" t="str">
        <f>VLOOKUP(D124,[1]Sheet1!$C:$K,9,FALSE)</f>
        <v>Chart C</v>
      </c>
      <c r="L124" s="17"/>
      <c r="M124" s="18" t="s">
        <v>822</v>
      </c>
      <c r="N124" s="5">
        <v>260</v>
      </c>
      <c r="O124" s="5">
        <v>290</v>
      </c>
      <c r="P124" s="5"/>
      <c r="Q124" s="5"/>
      <c r="R124" s="5"/>
      <c r="S124" s="5"/>
      <c r="T124" s="5"/>
      <c r="U124" s="5"/>
      <c r="V124" s="5"/>
      <c r="W124" s="58"/>
      <c r="X124" s="17"/>
      <c r="Y124" s="17"/>
    </row>
    <row r="125" spans="1:25" ht="39" customHeight="1">
      <c r="A125" s="2"/>
      <c r="B125" s="3">
        <v>45216</v>
      </c>
      <c r="C125" s="5"/>
      <c r="D125" s="12" t="s">
        <v>847</v>
      </c>
      <c r="E125" s="13" t="s">
        <v>816</v>
      </c>
      <c r="F125" s="89">
        <v>130</v>
      </c>
      <c r="G125" s="5" t="s">
        <v>407</v>
      </c>
      <c r="H125" s="14" t="s">
        <v>848</v>
      </c>
      <c r="I125" s="15">
        <v>45292</v>
      </c>
      <c r="J125" s="15">
        <v>45657</v>
      </c>
      <c r="K125" s="17" t="str">
        <f>VLOOKUP(D125,[1]Sheet1!$C:$K,9,FALSE)</f>
        <v>Chart C</v>
      </c>
      <c r="L125" s="17"/>
      <c r="M125" s="18" t="s">
        <v>822</v>
      </c>
      <c r="N125" s="5">
        <v>260</v>
      </c>
      <c r="O125" s="5">
        <v>290</v>
      </c>
      <c r="P125" s="5"/>
      <c r="Q125" s="5"/>
      <c r="R125" s="5"/>
      <c r="S125" s="5"/>
      <c r="T125" s="5"/>
      <c r="U125" s="5"/>
      <c r="V125" s="5"/>
      <c r="W125" s="58"/>
      <c r="X125" s="17"/>
      <c r="Y125" s="17"/>
    </row>
    <row r="126" spans="1:25" ht="39" customHeight="1">
      <c r="A126" s="40"/>
      <c r="B126" s="3">
        <v>45188</v>
      </c>
      <c r="C126" s="5"/>
      <c r="D126" s="5" t="s">
        <v>849</v>
      </c>
      <c r="E126" s="5" t="s">
        <v>816</v>
      </c>
      <c r="F126" s="41">
        <v>130</v>
      </c>
      <c r="G126" s="5" t="s">
        <v>407</v>
      </c>
      <c r="H126" s="6" t="s">
        <v>850</v>
      </c>
      <c r="I126" s="19">
        <v>45292</v>
      </c>
      <c r="J126" s="19">
        <v>45657</v>
      </c>
      <c r="K126" s="17" t="str">
        <f>VLOOKUP(D126,[1]Sheet1!$C:$K,9,FALSE)</f>
        <v>Chart C</v>
      </c>
      <c r="L126" s="17"/>
      <c r="M126" s="18" t="s">
        <v>822</v>
      </c>
      <c r="N126" s="5">
        <v>260</v>
      </c>
      <c r="O126" s="5">
        <v>290</v>
      </c>
      <c r="P126" s="5"/>
      <c r="Q126" s="5"/>
      <c r="R126" s="5"/>
      <c r="S126" s="5"/>
      <c r="T126" s="5"/>
      <c r="U126" s="5"/>
      <c r="V126" s="5"/>
      <c r="W126" s="58"/>
      <c r="X126" s="17"/>
      <c r="Y126" s="17"/>
    </row>
    <row r="127" spans="1:25" ht="39" customHeight="1">
      <c r="A127" s="40"/>
      <c r="B127" s="3">
        <v>45188</v>
      </c>
      <c r="C127" s="5"/>
      <c r="D127" s="5" t="s">
        <v>851</v>
      </c>
      <c r="E127" s="5" t="s">
        <v>816</v>
      </c>
      <c r="F127" s="41">
        <v>130</v>
      </c>
      <c r="G127" s="5" t="s">
        <v>407</v>
      </c>
      <c r="H127" s="6" t="s">
        <v>852</v>
      </c>
      <c r="I127" s="19">
        <v>45292</v>
      </c>
      <c r="J127" s="19">
        <v>45657</v>
      </c>
      <c r="K127" s="17" t="str">
        <f>VLOOKUP(D127,[1]Sheet1!$C:$K,9,FALSE)</f>
        <v>Chart C</v>
      </c>
      <c r="L127" s="17"/>
      <c r="M127" s="18" t="s">
        <v>822</v>
      </c>
      <c r="N127" s="5">
        <v>260</v>
      </c>
      <c r="O127" s="5">
        <v>290</v>
      </c>
      <c r="P127" s="5"/>
      <c r="Q127" s="5"/>
      <c r="R127" s="5"/>
      <c r="S127" s="5"/>
      <c r="T127" s="5"/>
      <c r="U127" s="5"/>
      <c r="V127" s="5"/>
      <c r="W127" s="58"/>
      <c r="X127" s="17"/>
      <c r="Y127" s="17"/>
    </row>
    <row r="128" spans="1:25" ht="39" customHeight="1">
      <c r="A128" s="40"/>
      <c r="B128" s="3">
        <v>45188</v>
      </c>
      <c r="C128" s="5"/>
      <c r="D128" s="5" t="s">
        <v>853</v>
      </c>
      <c r="E128" s="5" t="s">
        <v>816</v>
      </c>
      <c r="F128" s="41">
        <v>130</v>
      </c>
      <c r="G128" s="5" t="s">
        <v>407</v>
      </c>
      <c r="H128" s="6" t="s">
        <v>854</v>
      </c>
      <c r="I128" s="19">
        <v>45292</v>
      </c>
      <c r="J128" s="19">
        <v>45657</v>
      </c>
      <c r="K128" s="17" t="str">
        <f>VLOOKUP(D128,[1]Sheet1!$C:$K,9,FALSE)</f>
        <v>Chart C</v>
      </c>
      <c r="L128" s="17"/>
      <c r="M128" s="18" t="s">
        <v>822</v>
      </c>
      <c r="N128" s="5">
        <v>260</v>
      </c>
      <c r="O128" s="5">
        <v>290</v>
      </c>
      <c r="P128" s="5"/>
      <c r="Q128" s="5"/>
      <c r="R128" s="5"/>
      <c r="S128" s="5"/>
      <c r="T128" s="5"/>
      <c r="U128" s="5"/>
      <c r="V128" s="5"/>
      <c r="W128" s="58"/>
      <c r="X128" s="17"/>
      <c r="Y128" s="17"/>
    </row>
    <row r="129" spans="1:25" ht="39" customHeight="1">
      <c r="A129" s="40"/>
      <c r="B129" s="3">
        <v>45188</v>
      </c>
      <c r="C129" s="5"/>
      <c r="D129" s="5" t="s">
        <v>855</v>
      </c>
      <c r="E129" s="5" t="s">
        <v>816</v>
      </c>
      <c r="F129" s="41">
        <v>130</v>
      </c>
      <c r="G129" s="5" t="s">
        <v>407</v>
      </c>
      <c r="H129" s="6" t="s">
        <v>856</v>
      </c>
      <c r="I129" s="19">
        <v>45292</v>
      </c>
      <c r="J129" s="19">
        <v>45657</v>
      </c>
      <c r="K129" s="17" t="str">
        <f>VLOOKUP(D129,[1]Sheet1!$C:$K,9,FALSE)</f>
        <v>Chart C</v>
      </c>
      <c r="L129" s="17"/>
      <c r="M129" s="18" t="s">
        <v>822</v>
      </c>
      <c r="N129" s="5">
        <v>260</v>
      </c>
      <c r="O129" s="5">
        <v>290</v>
      </c>
      <c r="P129" s="5"/>
      <c r="Q129" s="5"/>
      <c r="R129" s="5"/>
      <c r="S129" s="5"/>
      <c r="T129" s="5"/>
      <c r="U129" s="5"/>
      <c r="V129" s="5"/>
      <c r="W129" s="58"/>
      <c r="X129" s="17"/>
      <c r="Y129" s="17"/>
    </row>
    <row r="130" spans="1:25" ht="39" customHeight="1">
      <c r="A130" s="40"/>
      <c r="B130" s="3">
        <v>45188</v>
      </c>
      <c r="C130" s="5"/>
      <c r="D130" s="5" t="s">
        <v>530</v>
      </c>
      <c r="E130" s="5" t="s">
        <v>531</v>
      </c>
      <c r="F130" s="41">
        <v>130</v>
      </c>
      <c r="G130" s="5" t="s">
        <v>407</v>
      </c>
      <c r="H130" s="6" t="s">
        <v>857</v>
      </c>
      <c r="I130" s="19">
        <v>45292</v>
      </c>
      <c r="J130" s="19">
        <v>45657</v>
      </c>
      <c r="K130" s="17" t="str">
        <f>VLOOKUP(D130,[1]Sheet1!$C:$K,9,FALSE)</f>
        <v>Chart C</v>
      </c>
      <c r="L130" s="17"/>
      <c r="M130" s="18" t="s">
        <v>858</v>
      </c>
      <c r="N130" s="5">
        <v>130</v>
      </c>
      <c r="O130" s="5"/>
      <c r="P130" s="5"/>
      <c r="Q130" s="5"/>
      <c r="R130" s="5"/>
      <c r="S130" s="5"/>
      <c r="T130" s="5"/>
      <c r="U130" s="5"/>
      <c r="V130" s="5"/>
      <c r="W130" s="58"/>
      <c r="X130" s="17"/>
      <c r="Y130" s="17"/>
    </row>
    <row r="131" spans="1:25" ht="39" customHeight="1">
      <c r="A131" s="40"/>
      <c r="B131" s="3">
        <v>45188</v>
      </c>
      <c r="C131" s="5"/>
      <c r="D131" s="5" t="s">
        <v>859</v>
      </c>
      <c r="E131" s="5" t="s">
        <v>209</v>
      </c>
      <c r="F131" s="41">
        <v>130</v>
      </c>
      <c r="G131" s="5" t="s">
        <v>407</v>
      </c>
      <c r="H131" s="6" t="s">
        <v>115</v>
      </c>
      <c r="I131" s="19">
        <v>45292</v>
      </c>
      <c r="J131" s="19">
        <v>45657</v>
      </c>
      <c r="K131" s="16" t="s">
        <v>497</v>
      </c>
      <c r="L131" s="42" t="s">
        <v>480</v>
      </c>
      <c r="M131" s="18" t="s">
        <v>860</v>
      </c>
      <c r="N131" s="5">
        <v>130</v>
      </c>
      <c r="O131" s="5"/>
      <c r="P131" s="5"/>
      <c r="Q131" s="5"/>
      <c r="R131" s="5"/>
      <c r="S131" s="5"/>
      <c r="T131" s="5"/>
      <c r="U131" s="5"/>
      <c r="V131" s="5"/>
      <c r="W131" s="58"/>
      <c r="X131" s="17"/>
      <c r="Y131" s="17"/>
    </row>
    <row r="132" spans="1:25" ht="39" customHeight="1">
      <c r="A132" s="40"/>
      <c r="B132" s="3">
        <v>45188</v>
      </c>
      <c r="C132" s="5"/>
      <c r="D132" s="5" t="s">
        <v>861</v>
      </c>
      <c r="E132" s="5" t="s">
        <v>209</v>
      </c>
      <c r="F132" s="41">
        <v>130</v>
      </c>
      <c r="G132" s="5" t="s">
        <v>407</v>
      </c>
      <c r="H132" s="6" t="s">
        <v>119</v>
      </c>
      <c r="I132" s="19">
        <v>45292</v>
      </c>
      <c r="J132" s="19">
        <v>45657</v>
      </c>
      <c r="K132" s="16" t="s">
        <v>497</v>
      </c>
      <c r="L132" s="17" t="s">
        <v>862</v>
      </c>
      <c r="M132" s="18" t="s">
        <v>860</v>
      </c>
      <c r="N132" s="5">
        <v>130</v>
      </c>
      <c r="O132" s="5"/>
      <c r="P132" s="5"/>
      <c r="Q132" s="5"/>
      <c r="R132" s="5"/>
      <c r="S132" s="5"/>
      <c r="T132" s="5"/>
      <c r="U132" s="5"/>
      <c r="V132" s="5"/>
      <c r="W132" s="58"/>
      <c r="X132" s="17"/>
      <c r="Y132" s="17"/>
    </row>
    <row r="133" spans="1:25" ht="39" customHeight="1">
      <c r="A133" s="40"/>
      <c r="B133" s="3">
        <v>45188</v>
      </c>
      <c r="C133" s="5"/>
      <c r="D133" s="5" t="s">
        <v>863</v>
      </c>
      <c r="E133" s="5" t="s">
        <v>209</v>
      </c>
      <c r="F133" s="41">
        <v>130</v>
      </c>
      <c r="G133" s="5" t="s">
        <v>407</v>
      </c>
      <c r="H133" s="6" t="s">
        <v>121</v>
      </c>
      <c r="I133" s="19">
        <v>45292</v>
      </c>
      <c r="J133" s="19">
        <v>45657</v>
      </c>
      <c r="K133" s="16" t="s">
        <v>497</v>
      </c>
      <c r="L133" s="17" t="s">
        <v>862</v>
      </c>
      <c r="M133" s="18" t="s">
        <v>860</v>
      </c>
      <c r="N133" s="5">
        <v>130</v>
      </c>
      <c r="O133" s="5"/>
      <c r="P133" s="5"/>
      <c r="Q133" s="5"/>
      <c r="R133" s="5"/>
      <c r="S133" s="5"/>
      <c r="T133" s="5"/>
      <c r="U133" s="5"/>
      <c r="V133" s="5"/>
      <c r="W133" s="58"/>
      <c r="X133" s="17"/>
      <c r="Y133" s="17"/>
    </row>
    <row r="134" spans="1:25" ht="39" customHeight="1">
      <c r="A134" s="40"/>
      <c r="B134" s="3">
        <v>45188</v>
      </c>
      <c r="C134" s="5"/>
      <c r="D134" s="5" t="s">
        <v>864</v>
      </c>
      <c r="E134" s="5" t="s">
        <v>209</v>
      </c>
      <c r="F134" s="41">
        <v>130</v>
      </c>
      <c r="G134" s="5" t="s">
        <v>407</v>
      </c>
      <c r="H134" s="6" t="s">
        <v>865</v>
      </c>
      <c r="I134" s="19">
        <v>45292</v>
      </c>
      <c r="J134" s="19">
        <v>45657</v>
      </c>
      <c r="K134" s="16" t="s">
        <v>497</v>
      </c>
      <c r="L134" s="17" t="s">
        <v>862</v>
      </c>
      <c r="M134" s="18" t="s">
        <v>860</v>
      </c>
      <c r="N134" s="5">
        <v>130</v>
      </c>
      <c r="O134" s="5"/>
      <c r="P134" s="5"/>
      <c r="Q134" s="5"/>
      <c r="R134" s="5"/>
      <c r="S134" s="5"/>
      <c r="T134" s="5"/>
      <c r="U134" s="5"/>
      <c r="V134" s="5"/>
      <c r="W134" s="58"/>
      <c r="X134" s="17"/>
      <c r="Y134" s="17"/>
    </row>
    <row r="135" spans="1:25" ht="39" customHeight="1">
      <c r="A135" s="40"/>
      <c r="B135" s="3">
        <v>45188</v>
      </c>
      <c r="C135" s="5"/>
      <c r="D135" s="5" t="s">
        <v>866</v>
      </c>
      <c r="E135" s="5" t="s">
        <v>209</v>
      </c>
      <c r="F135" s="41">
        <v>130</v>
      </c>
      <c r="G135" s="5" t="s">
        <v>407</v>
      </c>
      <c r="H135" s="6" t="s">
        <v>867</v>
      </c>
      <c r="I135" s="19">
        <v>45292</v>
      </c>
      <c r="J135" s="19">
        <v>45657</v>
      </c>
      <c r="K135" s="16" t="s">
        <v>497</v>
      </c>
      <c r="L135" s="17" t="s">
        <v>862</v>
      </c>
      <c r="M135" s="18" t="s">
        <v>860</v>
      </c>
      <c r="N135" s="5">
        <v>130</v>
      </c>
      <c r="O135" s="5"/>
      <c r="P135" s="5"/>
      <c r="Q135" s="5"/>
      <c r="R135" s="5"/>
      <c r="S135" s="5"/>
      <c r="T135" s="5"/>
      <c r="U135" s="5"/>
      <c r="V135" s="5"/>
      <c r="W135" s="58"/>
      <c r="X135" s="17"/>
      <c r="Y135" s="17"/>
    </row>
    <row r="136" spans="1:25" ht="39" customHeight="1">
      <c r="A136" s="40"/>
      <c r="B136" s="3">
        <v>45188</v>
      </c>
      <c r="C136" s="5"/>
      <c r="D136" s="5" t="s">
        <v>868</v>
      </c>
      <c r="E136" s="5" t="s">
        <v>209</v>
      </c>
      <c r="F136" s="41">
        <v>130</v>
      </c>
      <c r="G136" s="5" t="s">
        <v>407</v>
      </c>
      <c r="H136" s="6" t="s">
        <v>210</v>
      </c>
      <c r="I136" s="19">
        <v>45292</v>
      </c>
      <c r="J136" s="19">
        <v>45657</v>
      </c>
      <c r="K136" s="16" t="s">
        <v>497</v>
      </c>
      <c r="L136" s="17" t="s">
        <v>862</v>
      </c>
      <c r="M136" s="18" t="s">
        <v>860</v>
      </c>
      <c r="N136" s="5">
        <v>130</v>
      </c>
      <c r="O136" s="5"/>
      <c r="P136" s="5"/>
      <c r="Q136" s="5"/>
      <c r="R136" s="5"/>
      <c r="S136" s="5"/>
      <c r="T136" s="5"/>
      <c r="U136" s="5"/>
      <c r="V136" s="5"/>
      <c r="W136" s="58"/>
      <c r="X136" s="17"/>
      <c r="Y136" s="17"/>
    </row>
    <row r="137" spans="1:25" ht="39" customHeight="1">
      <c r="A137" s="40"/>
      <c r="B137" s="3">
        <v>45188</v>
      </c>
      <c r="C137" s="5"/>
      <c r="D137" s="5" t="s">
        <v>869</v>
      </c>
      <c r="E137" s="5" t="s">
        <v>209</v>
      </c>
      <c r="F137" s="41">
        <v>130</v>
      </c>
      <c r="G137" s="5" t="s">
        <v>407</v>
      </c>
      <c r="H137" s="6" t="s">
        <v>213</v>
      </c>
      <c r="I137" s="19">
        <v>45292</v>
      </c>
      <c r="J137" s="19">
        <v>45657</v>
      </c>
      <c r="K137" s="16" t="s">
        <v>497</v>
      </c>
      <c r="L137" s="17" t="s">
        <v>862</v>
      </c>
      <c r="M137" s="18" t="s">
        <v>860</v>
      </c>
      <c r="N137" s="5">
        <v>130</v>
      </c>
      <c r="O137" s="5"/>
      <c r="P137" s="5"/>
      <c r="Q137" s="5"/>
      <c r="R137" s="5"/>
      <c r="S137" s="5"/>
      <c r="T137" s="5"/>
      <c r="U137" s="5"/>
      <c r="V137" s="5"/>
      <c r="W137" s="58"/>
      <c r="X137" s="17"/>
      <c r="Y137" s="17"/>
    </row>
    <row r="138" spans="1:25" ht="39" customHeight="1">
      <c r="A138" s="40"/>
      <c r="B138" s="3">
        <v>45188</v>
      </c>
      <c r="C138" s="5"/>
      <c r="D138" s="5" t="s">
        <v>870</v>
      </c>
      <c r="E138" s="5" t="s">
        <v>674</v>
      </c>
      <c r="F138" s="41">
        <v>130</v>
      </c>
      <c r="G138" s="5" t="s">
        <v>407</v>
      </c>
      <c r="H138" s="6" t="s">
        <v>871</v>
      </c>
      <c r="I138" s="19">
        <v>45292</v>
      </c>
      <c r="J138" s="19">
        <v>45657</v>
      </c>
      <c r="K138" s="35" t="s">
        <v>658</v>
      </c>
      <c r="L138" s="17"/>
      <c r="M138" s="18" t="s">
        <v>872</v>
      </c>
      <c r="N138" s="5">
        <v>130</v>
      </c>
      <c r="O138" s="5">
        <v>170</v>
      </c>
      <c r="P138" s="5">
        <v>210</v>
      </c>
      <c r="Q138" s="5">
        <v>260</v>
      </c>
      <c r="R138" s="5"/>
      <c r="S138" s="5"/>
      <c r="T138" s="5"/>
      <c r="U138" s="5"/>
      <c r="V138" s="5"/>
      <c r="W138" s="58"/>
      <c r="X138" s="17"/>
      <c r="Y138" s="17"/>
    </row>
    <row r="139" spans="1:25" ht="39" customHeight="1">
      <c r="A139" s="40"/>
      <c r="B139" s="3">
        <v>45188</v>
      </c>
      <c r="C139" s="5"/>
      <c r="D139" s="5" t="s">
        <v>873</v>
      </c>
      <c r="E139" s="5" t="s">
        <v>674</v>
      </c>
      <c r="F139" s="41">
        <v>130</v>
      </c>
      <c r="G139" s="5" t="s">
        <v>407</v>
      </c>
      <c r="H139" s="6" t="s">
        <v>874</v>
      </c>
      <c r="I139" s="19">
        <v>45292</v>
      </c>
      <c r="J139" s="19">
        <v>45657</v>
      </c>
      <c r="K139" s="35" t="s">
        <v>658</v>
      </c>
      <c r="L139" s="17"/>
      <c r="M139" s="18" t="s">
        <v>872</v>
      </c>
      <c r="N139" s="5">
        <v>130</v>
      </c>
      <c r="O139" s="5">
        <v>170</v>
      </c>
      <c r="P139" s="5">
        <v>210</v>
      </c>
      <c r="Q139" s="5">
        <v>260</v>
      </c>
      <c r="R139" s="5"/>
      <c r="S139" s="5"/>
      <c r="T139" s="5"/>
      <c r="U139" s="5"/>
      <c r="V139" s="5"/>
      <c r="W139" s="58"/>
      <c r="X139" s="17"/>
      <c r="Y139" s="17"/>
    </row>
    <row r="140" spans="1:25" ht="39" customHeight="1">
      <c r="A140" s="40"/>
      <c r="B140" s="3">
        <v>45188</v>
      </c>
      <c r="C140" s="5"/>
      <c r="D140" s="5" t="s">
        <v>875</v>
      </c>
      <c r="E140" s="5" t="s">
        <v>674</v>
      </c>
      <c r="F140" s="41">
        <v>130</v>
      </c>
      <c r="G140" s="5" t="s">
        <v>407</v>
      </c>
      <c r="H140" s="6" t="s">
        <v>876</v>
      </c>
      <c r="I140" s="19">
        <v>45292</v>
      </c>
      <c r="J140" s="19">
        <v>45657</v>
      </c>
      <c r="K140" s="35" t="s">
        <v>658</v>
      </c>
      <c r="L140" s="17"/>
      <c r="M140" s="18" t="s">
        <v>872</v>
      </c>
      <c r="N140" s="5">
        <v>130</v>
      </c>
      <c r="O140" s="5">
        <v>170</v>
      </c>
      <c r="P140" s="5">
        <v>210</v>
      </c>
      <c r="Q140" s="5">
        <v>260</v>
      </c>
      <c r="R140" s="5"/>
      <c r="S140" s="5"/>
      <c r="T140" s="5"/>
      <c r="U140" s="5"/>
      <c r="V140" s="5"/>
      <c r="W140" s="58"/>
      <c r="X140" s="17"/>
      <c r="Y140" s="17"/>
    </row>
    <row r="141" spans="1:25" ht="39" customHeight="1">
      <c r="A141" s="40"/>
      <c r="B141" s="3">
        <v>45188</v>
      </c>
      <c r="C141" s="5"/>
      <c r="D141" s="5" t="s">
        <v>877</v>
      </c>
      <c r="E141" s="5" t="s">
        <v>674</v>
      </c>
      <c r="F141" s="41">
        <v>130</v>
      </c>
      <c r="G141" s="5" t="s">
        <v>407</v>
      </c>
      <c r="H141" s="6" t="s">
        <v>878</v>
      </c>
      <c r="I141" s="19">
        <v>45292</v>
      </c>
      <c r="J141" s="19">
        <v>45657</v>
      </c>
      <c r="K141" s="35" t="s">
        <v>658</v>
      </c>
      <c r="L141" s="17"/>
      <c r="M141" s="18" t="s">
        <v>872</v>
      </c>
      <c r="N141" s="5">
        <v>130</v>
      </c>
      <c r="O141" s="5">
        <v>170</v>
      </c>
      <c r="P141" s="5">
        <v>210</v>
      </c>
      <c r="Q141" s="5">
        <v>260</v>
      </c>
      <c r="R141" s="5"/>
      <c r="S141" s="5"/>
      <c r="T141" s="5"/>
      <c r="U141" s="5"/>
      <c r="V141" s="5"/>
      <c r="W141" s="58"/>
      <c r="X141" s="17"/>
      <c r="Y141" s="17"/>
    </row>
    <row r="142" spans="1:25" ht="39" customHeight="1">
      <c r="A142" s="40"/>
      <c r="B142" s="3">
        <v>45188</v>
      </c>
      <c r="C142" s="5"/>
      <c r="D142" s="5" t="s">
        <v>879</v>
      </c>
      <c r="E142" s="5" t="s">
        <v>674</v>
      </c>
      <c r="F142" s="41">
        <v>130</v>
      </c>
      <c r="G142" s="5" t="s">
        <v>407</v>
      </c>
      <c r="H142" s="6" t="s">
        <v>880</v>
      </c>
      <c r="I142" s="19">
        <v>45292</v>
      </c>
      <c r="J142" s="19">
        <v>45657</v>
      </c>
      <c r="K142" s="35" t="s">
        <v>658</v>
      </c>
      <c r="L142" s="17"/>
      <c r="M142" s="18" t="s">
        <v>872</v>
      </c>
      <c r="N142" s="5">
        <v>130</v>
      </c>
      <c r="O142" s="5">
        <v>170</v>
      </c>
      <c r="P142" s="5">
        <v>210</v>
      </c>
      <c r="Q142" s="5">
        <v>260</v>
      </c>
      <c r="R142" s="5"/>
      <c r="S142" s="5"/>
      <c r="T142" s="5"/>
      <c r="U142" s="5"/>
      <c r="V142" s="5"/>
      <c r="W142" s="58"/>
      <c r="X142" s="17"/>
      <c r="Y142" s="17"/>
    </row>
    <row r="143" spans="1:25" ht="39" customHeight="1">
      <c r="A143" s="40"/>
      <c r="B143" s="3">
        <v>45188</v>
      </c>
      <c r="C143" s="5"/>
      <c r="D143" s="5" t="s">
        <v>881</v>
      </c>
      <c r="E143" s="5" t="s">
        <v>674</v>
      </c>
      <c r="F143" s="41">
        <v>130</v>
      </c>
      <c r="G143" s="5" t="s">
        <v>407</v>
      </c>
      <c r="H143" s="6" t="s">
        <v>882</v>
      </c>
      <c r="I143" s="19">
        <v>45292</v>
      </c>
      <c r="J143" s="19">
        <v>45657</v>
      </c>
      <c r="K143" s="35" t="s">
        <v>658</v>
      </c>
      <c r="L143" s="17"/>
      <c r="M143" s="18" t="s">
        <v>872</v>
      </c>
      <c r="N143" s="5">
        <v>130</v>
      </c>
      <c r="O143" s="5">
        <v>170</v>
      </c>
      <c r="P143" s="5">
        <v>210</v>
      </c>
      <c r="Q143" s="5">
        <v>260</v>
      </c>
      <c r="R143" s="5"/>
      <c r="S143" s="5"/>
      <c r="T143" s="5"/>
      <c r="U143" s="5"/>
      <c r="V143" s="5"/>
      <c r="W143" s="58"/>
      <c r="X143" s="17"/>
      <c r="Y143" s="17"/>
    </row>
    <row r="144" spans="1:25" ht="39" customHeight="1">
      <c r="A144" s="40"/>
      <c r="B144" s="3">
        <v>45188</v>
      </c>
      <c r="C144" s="5"/>
      <c r="D144" s="5" t="s">
        <v>883</v>
      </c>
      <c r="E144" s="5" t="s">
        <v>674</v>
      </c>
      <c r="F144" s="41">
        <v>130</v>
      </c>
      <c r="G144" s="5" t="s">
        <v>407</v>
      </c>
      <c r="H144" s="6" t="s">
        <v>884</v>
      </c>
      <c r="I144" s="19">
        <v>45292</v>
      </c>
      <c r="J144" s="19">
        <v>45657</v>
      </c>
      <c r="K144" s="35" t="s">
        <v>658</v>
      </c>
      <c r="L144" s="17"/>
      <c r="M144" s="18" t="s">
        <v>872</v>
      </c>
      <c r="N144" s="5">
        <v>130</v>
      </c>
      <c r="O144" s="5">
        <v>170</v>
      </c>
      <c r="P144" s="5">
        <v>210</v>
      </c>
      <c r="Q144" s="5">
        <v>260</v>
      </c>
      <c r="R144" s="5"/>
      <c r="S144" s="5"/>
      <c r="T144" s="5"/>
      <c r="U144" s="5"/>
      <c r="V144" s="5"/>
      <c r="W144" s="58"/>
      <c r="X144" s="17"/>
      <c r="Y144" s="17"/>
    </row>
    <row r="145" spans="1:25" ht="39" customHeight="1">
      <c r="A145" s="40"/>
      <c r="B145" s="3">
        <v>45188</v>
      </c>
      <c r="C145" s="5"/>
      <c r="D145" s="5" t="s">
        <v>885</v>
      </c>
      <c r="E145" s="5" t="s">
        <v>674</v>
      </c>
      <c r="F145" s="41">
        <v>130</v>
      </c>
      <c r="G145" s="5" t="s">
        <v>407</v>
      </c>
      <c r="H145" s="6" t="s">
        <v>886</v>
      </c>
      <c r="I145" s="19">
        <v>45292</v>
      </c>
      <c r="J145" s="19">
        <v>45657</v>
      </c>
      <c r="K145" s="35" t="s">
        <v>658</v>
      </c>
      <c r="L145" s="17"/>
      <c r="M145" s="18" t="s">
        <v>872</v>
      </c>
      <c r="N145" s="5">
        <v>130</v>
      </c>
      <c r="O145" s="5">
        <v>170</v>
      </c>
      <c r="P145" s="5">
        <v>210</v>
      </c>
      <c r="Q145" s="5">
        <v>260</v>
      </c>
      <c r="R145" s="5"/>
      <c r="S145" s="5"/>
      <c r="T145" s="5"/>
      <c r="U145" s="5"/>
      <c r="V145" s="5"/>
      <c r="W145" s="58"/>
      <c r="X145" s="17"/>
      <c r="Y145" s="17"/>
    </row>
    <row r="146" spans="1:25" ht="39" customHeight="1">
      <c r="A146" s="40"/>
      <c r="B146" s="3">
        <v>45188</v>
      </c>
      <c r="C146" s="5"/>
      <c r="D146" s="5" t="s">
        <v>887</v>
      </c>
      <c r="E146" s="5" t="s">
        <v>674</v>
      </c>
      <c r="F146" s="41">
        <v>130</v>
      </c>
      <c r="G146" s="5" t="s">
        <v>407</v>
      </c>
      <c r="H146" s="6" t="s">
        <v>888</v>
      </c>
      <c r="I146" s="19">
        <v>45292</v>
      </c>
      <c r="J146" s="19">
        <v>45657</v>
      </c>
      <c r="K146" s="17" t="str">
        <f>VLOOKUP(D146,[1]Sheet1!$C:$K,9,FALSE)</f>
        <v>Chart C</v>
      </c>
      <c r="L146" s="17"/>
      <c r="M146" s="18" t="s">
        <v>687</v>
      </c>
      <c r="N146" s="5">
        <v>190</v>
      </c>
      <c r="O146" s="5">
        <v>140</v>
      </c>
      <c r="P146" s="5">
        <v>290</v>
      </c>
      <c r="Q146" s="5">
        <v>260</v>
      </c>
      <c r="R146" s="5"/>
      <c r="S146" s="5"/>
      <c r="T146" s="5"/>
      <c r="U146" s="5"/>
      <c r="V146" s="5"/>
      <c r="W146" s="58"/>
      <c r="X146" s="17"/>
      <c r="Y146" s="17"/>
    </row>
    <row r="147" spans="1:25" ht="39" customHeight="1">
      <c r="A147" s="40"/>
      <c r="B147" s="3">
        <v>45188</v>
      </c>
      <c r="C147" s="5"/>
      <c r="D147" s="5" t="s">
        <v>889</v>
      </c>
      <c r="E147" s="5" t="s">
        <v>674</v>
      </c>
      <c r="F147" s="41">
        <v>130</v>
      </c>
      <c r="G147" s="5" t="s">
        <v>407</v>
      </c>
      <c r="H147" s="6" t="s">
        <v>890</v>
      </c>
      <c r="I147" s="19">
        <v>45292</v>
      </c>
      <c r="J147" s="19">
        <v>45657</v>
      </c>
      <c r="K147" s="17" t="str">
        <f>VLOOKUP(D147,[1]Sheet1!$C:$K,9,FALSE)</f>
        <v>Chart C</v>
      </c>
      <c r="L147" s="17"/>
      <c r="M147" s="18" t="s">
        <v>687</v>
      </c>
      <c r="N147" s="5">
        <v>190</v>
      </c>
      <c r="O147" s="5">
        <v>140</v>
      </c>
      <c r="P147" s="5">
        <v>290</v>
      </c>
      <c r="Q147" s="5">
        <v>260</v>
      </c>
      <c r="R147" s="5"/>
      <c r="S147" s="5"/>
      <c r="T147" s="5"/>
      <c r="U147" s="5"/>
      <c r="V147" s="5"/>
      <c r="W147" s="58"/>
      <c r="X147" s="17"/>
      <c r="Y147" s="17"/>
    </row>
    <row r="148" spans="1:25" ht="39" customHeight="1">
      <c r="A148" s="40"/>
      <c r="B148" s="3">
        <v>45188</v>
      </c>
      <c r="C148" s="5"/>
      <c r="D148" s="5" t="s">
        <v>891</v>
      </c>
      <c r="E148" s="5" t="s">
        <v>215</v>
      </c>
      <c r="F148" s="41">
        <v>170</v>
      </c>
      <c r="G148" s="5" t="s">
        <v>892</v>
      </c>
      <c r="H148" s="6" t="s">
        <v>893</v>
      </c>
      <c r="I148" s="19">
        <v>45292</v>
      </c>
      <c r="J148" s="19">
        <v>45657</v>
      </c>
      <c r="K148" s="17" t="str">
        <f>VLOOKUP(D148,[1]Sheet1!$C:$K,9,FALSE)</f>
        <v>Chart C</v>
      </c>
      <c r="L148" s="17"/>
      <c r="M148" s="18" t="s">
        <v>894</v>
      </c>
      <c r="N148" s="5">
        <v>170</v>
      </c>
      <c r="O148" s="5"/>
      <c r="P148" s="5"/>
      <c r="Q148" s="5"/>
      <c r="R148" s="5"/>
      <c r="S148" s="5"/>
      <c r="T148" s="5"/>
      <c r="U148" s="5"/>
      <c r="V148" s="5"/>
      <c r="W148" s="58"/>
      <c r="X148" s="17"/>
      <c r="Y148" s="17"/>
    </row>
    <row r="149" spans="1:25" ht="39" customHeight="1">
      <c r="A149" s="40"/>
      <c r="B149" s="3">
        <v>45188</v>
      </c>
      <c r="C149" s="5"/>
      <c r="D149" s="5" t="s">
        <v>219</v>
      </c>
      <c r="E149" s="5" t="s">
        <v>215</v>
      </c>
      <c r="F149" s="41">
        <v>170</v>
      </c>
      <c r="G149" s="5" t="s">
        <v>892</v>
      </c>
      <c r="H149" s="6" t="s">
        <v>220</v>
      </c>
      <c r="I149" s="19">
        <v>45292</v>
      </c>
      <c r="J149" s="19">
        <v>45657</v>
      </c>
      <c r="K149" s="17" t="str">
        <f>VLOOKUP(D149,[1]Sheet1!$C:$K,9,FALSE)</f>
        <v>Chart C</v>
      </c>
      <c r="L149" s="17"/>
      <c r="M149" s="18" t="s">
        <v>895</v>
      </c>
      <c r="N149" s="5">
        <v>210</v>
      </c>
      <c r="O149" s="5"/>
      <c r="P149" s="5"/>
      <c r="Q149" s="5"/>
      <c r="R149" s="5"/>
      <c r="S149" s="5"/>
      <c r="T149" s="5"/>
      <c r="U149" s="5"/>
      <c r="V149" s="5"/>
      <c r="W149" s="58"/>
      <c r="X149" s="17"/>
      <c r="Y149" s="17"/>
    </row>
    <row r="150" spans="1:25" ht="39" customHeight="1">
      <c r="A150" s="40"/>
      <c r="B150" s="3">
        <v>45188</v>
      </c>
      <c r="C150" s="5"/>
      <c r="D150" s="5" t="s">
        <v>896</v>
      </c>
      <c r="E150" s="5" t="s">
        <v>897</v>
      </c>
      <c r="F150" s="41">
        <v>130</v>
      </c>
      <c r="G150" s="5" t="s">
        <v>407</v>
      </c>
      <c r="H150" s="6" t="s">
        <v>898</v>
      </c>
      <c r="I150" s="19">
        <v>45292</v>
      </c>
      <c r="J150" s="19">
        <v>45657</v>
      </c>
      <c r="K150" s="16" t="s">
        <v>497</v>
      </c>
      <c r="L150" s="17"/>
      <c r="M150" s="18" t="s">
        <v>899</v>
      </c>
      <c r="N150" s="5">
        <v>130</v>
      </c>
      <c r="O150" s="5"/>
      <c r="P150" s="5"/>
      <c r="Q150" s="5"/>
      <c r="R150" s="5"/>
      <c r="S150" s="5"/>
      <c r="T150" s="5"/>
      <c r="U150" s="5"/>
      <c r="V150" s="5"/>
      <c r="W150" s="58"/>
      <c r="X150" s="17"/>
      <c r="Y150" s="17"/>
    </row>
    <row r="151" spans="1:25" ht="39" customHeight="1">
      <c r="A151" s="40"/>
      <c r="B151" s="3">
        <v>45188</v>
      </c>
      <c r="C151" s="5"/>
      <c r="D151" s="5" t="s">
        <v>900</v>
      </c>
      <c r="E151" s="5" t="s">
        <v>897</v>
      </c>
      <c r="F151" s="41">
        <v>130</v>
      </c>
      <c r="G151" s="5" t="s">
        <v>407</v>
      </c>
      <c r="H151" s="6" t="s">
        <v>901</v>
      </c>
      <c r="I151" s="19">
        <v>45292</v>
      </c>
      <c r="J151" s="19">
        <v>45657</v>
      </c>
      <c r="K151" s="16" t="s">
        <v>497</v>
      </c>
      <c r="L151" s="17"/>
      <c r="M151" s="18" t="s">
        <v>899</v>
      </c>
      <c r="N151" s="5">
        <v>130</v>
      </c>
      <c r="O151" s="5"/>
      <c r="P151" s="5"/>
      <c r="Q151" s="5"/>
      <c r="R151" s="5"/>
      <c r="S151" s="5"/>
      <c r="T151" s="5"/>
      <c r="U151" s="5"/>
      <c r="V151" s="5"/>
      <c r="W151" s="58"/>
      <c r="X151" s="17"/>
      <c r="Y151" s="17"/>
    </row>
    <row r="152" spans="1:25" s="72" customFormat="1" ht="39" customHeight="1">
      <c r="A152" s="62"/>
      <c r="B152" s="63">
        <v>45188</v>
      </c>
      <c r="C152" s="64"/>
      <c r="D152" s="64" t="s">
        <v>902</v>
      </c>
      <c r="E152" s="64" t="s">
        <v>897</v>
      </c>
      <c r="F152" s="65">
        <v>130</v>
      </c>
      <c r="G152" s="64" t="s">
        <v>407</v>
      </c>
      <c r="H152" s="66" t="s">
        <v>903</v>
      </c>
      <c r="I152" s="67">
        <v>45292</v>
      </c>
      <c r="J152" s="67">
        <v>45657</v>
      </c>
      <c r="K152" s="68" t="s">
        <v>497</v>
      </c>
      <c r="L152" s="69"/>
      <c r="M152" s="70" t="s">
        <v>899</v>
      </c>
      <c r="N152" s="64">
        <v>130</v>
      </c>
      <c r="O152" s="64"/>
      <c r="P152" s="64"/>
      <c r="Q152" s="64"/>
      <c r="R152" s="64"/>
      <c r="S152" s="64"/>
      <c r="T152" s="64"/>
      <c r="U152" s="64"/>
      <c r="V152" s="64"/>
      <c r="W152" s="71"/>
      <c r="X152" s="69"/>
      <c r="Y152" s="69"/>
    </row>
    <row r="153" spans="1:25" ht="39" customHeight="1">
      <c r="A153" s="40"/>
      <c r="B153" s="3">
        <v>45188</v>
      </c>
      <c r="C153" s="5"/>
      <c r="D153" s="5" t="s">
        <v>904</v>
      </c>
      <c r="E153" s="5" t="s">
        <v>130</v>
      </c>
      <c r="F153" s="41">
        <v>130</v>
      </c>
      <c r="G153" s="5" t="s">
        <v>407</v>
      </c>
      <c r="H153" s="6" t="s">
        <v>905</v>
      </c>
      <c r="I153" s="19">
        <v>45292</v>
      </c>
      <c r="J153" s="19">
        <v>45657</v>
      </c>
      <c r="K153" s="35" t="s">
        <v>658</v>
      </c>
      <c r="L153" s="17"/>
      <c r="M153" s="18"/>
      <c r="N153" s="5">
        <v>190</v>
      </c>
      <c r="O153" s="5">
        <v>140</v>
      </c>
      <c r="P153" s="5"/>
      <c r="Q153" s="5"/>
      <c r="R153" s="5"/>
      <c r="S153" s="5"/>
      <c r="T153" s="5"/>
      <c r="U153" s="5"/>
      <c r="V153" s="5"/>
      <c r="W153" s="58"/>
      <c r="X153" s="17"/>
      <c r="Y153" s="17"/>
    </row>
    <row r="154" spans="1:25" ht="39" customHeight="1">
      <c r="A154" s="40"/>
      <c r="B154" s="3">
        <v>45188</v>
      </c>
      <c r="C154" s="5"/>
      <c r="D154" s="5" t="s">
        <v>906</v>
      </c>
      <c r="E154" s="5" t="s">
        <v>130</v>
      </c>
      <c r="F154" s="41">
        <v>130</v>
      </c>
      <c r="G154" s="5" t="s">
        <v>407</v>
      </c>
      <c r="H154" s="6" t="s">
        <v>907</v>
      </c>
      <c r="I154" s="19">
        <v>45292</v>
      </c>
      <c r="J154" s="19">
        <v>45657</v>
      </c>
      <c r="K154" s="35" t="s">
        <v>658</v>
      </c>
      <c r="L154" s="17"/>
      <c r="M154" s="18"/>
      <c r="N154" s="5">
        <v>190</v>
      </c>
      <c r="O154" s="5">
        <v>140</v>
      </c>
      <c r="P154" s="5"/>
      <c r="Q154" s="5"/>
      <c r="R154" s="5"/>
      <c r="S154" s="5"/>
      <c r="T154" s="5"/>
      <c r="U154" s="5"/>
      <c r="V154" s="5"/>
      <c r="W154" s="58"/>
      <c r="X154" s="17"/>
      <c r="Y154" s="17"/>
    </row>
    <row r="155" spans="1:25" ht="39" customHeight="1">
      <c r="A155" s="40"/>
      <c r="B155" s="3">
        <v>45180</v>
      </c>
      <c r="C155" s="5"/>
      <c r="D155" s="5" t="s">
        <v>908</v>
      </c>
      <c r="E155" s="5" t="s">
        <v>130</v>
      </c>
      <c r="F155" s="41">
        <v>130</v>
      </c>
      <c r="G155" s="5" t="s">
        <v>407</v>
      </c>
      <c r="H155" s="6" t="s">
        <v>909</v>
      </c>
      <c r="I155" s="19">
        <v>45292</v>
      </c>
      <c r="J155" s="19">
        <v>45657</v>
      </c>
      <c r="K155" s="35" t="s">
        <v>658</v>
      </c>
      <c r="L155" s="17"/>
      <c r="M155" s="18" t="s">
        <v>800</v>
      </c>
      <c r="N155" s="5">
        <v>190</v>
      </c>
      <c r="O155" s="5">
        <v>140</v>
      </c>
      <c r="P155" s="5"/>
      <c r="Q155" s="5"/>
      <c r="R155" s="5"/>
      <c r="S155" s="5"/>
      <c r="T155" s="5"/>
      <c r="U155" s="5"/>
      <c r="V155" s="5"/>
      <c r="W155" s="58"/>
      <c r="X155" s="17"/>
      <c r="Y155" s="17"/>
    </row>
    <row r="156" spans="1:25" ht="39" customHeight="1">
      <c r="A156" s="40"/>
      <c r="B156" s="3">
        <v>45180</v>
      </c>
      <c r="C156" s="5"/>
      <c r="D156" s="5" t="s">
        <v>910</v>
      </c>
      <c r="E156" s="5" t="s">
        <v>130</v>
      </c>
      <c r="F156" s="41">
        <v>130</v>
      </c>
      <c r="G156" s="5" t="s">
        <v>407</v>
      </c>
      <c r="H156" s="6" t="s">
        <v>911</v>
      </c>
      <c r="I156" s="19">
        <v>45292</v>
      </c>
      <c r="J156" s="19">
        <v>45657</v>
      </c>
      <c r="K156" s="35" t="s">
        <v>658</v>
      </c>
      <c r="L156" s="17"/>
      <c r="M156" s="18" t="s">
        <v>800</v>
      </c>
      <c r="N156" s="5">
        <v>190</v>
      </c>
      <c r="O156" s="5">
        <v>140</v>
      </c>
      <c r="P156" s="5"/>
      <c r="Q156" s="5"/>
      <c r="R156" s="5"/>
      <c r="S156" s="5"/>
      <c r="T156" s="5"/>
      <c r="U156" s="5"/>
      <c r="V156" s="5"/>
      <c r="W156" s="58"/>
      <c r="X156" s="17"/>
      <c r="Y156" s="17"/>
    </row>
    <row r="157" spans="1:25" ht="39" customHeight="1">
      <c r="A157" s="40"/>
      <c r="B157" s="3">
        <v>45180</v>
      </c>
      <c r="C157" s="5"/>
      <c r="D157" s="5" t="s">
        <v>912</v>
      </c>
      <c r="E157" s="5" t="s">
        <v>130</v>
      </c>
      <c r="F157" s="41">
        <v>130</v>
      </c>
      <c r="G157" s="5" t="s">
        <v>407</v>
      </c>
      <c r="H157" s="6" t="s">
        <v>913</v>
      </c>
      <c r="I157" s="19">
        <v>45292</v>
      </c>
      <c r="J157" s="19">
        <v>45657</v>
      </c>
      <c r="K157" s="35" t="s">
        <v>658</v>
      </c>
      <c r="L157" s="17"/>
      <c r="M157" s="18" t="s">
        <v>800</v>
      </c>
      <c r="N157" s="5">
        <v>190</v>
      </c>
      <c r="O157" s="5">
        <v>140</v>
      </c>
      <c r="P157" s="5"/>
      <c r="Q157" s="5"/>
      <c r="R157" s="5"/>
      <c r="S157" s="5"/>
      <c r="T157" s="5"/>
      <c r="U157" s="5"/>
      <c r="V157" s="5"/>
      <c r="W157" s="58"/>
      <c r="X157" s="17"/>
      <c r="Y157" s="17"/>
    </row>
    <row r="158" spans="1:25" ht="39" customHeight="1">
      <c r="A158" s="40"/>
      <c r="B158" s="3">
        <v>45180</v>
      </c>
      <c r="C158" s="5"/>
      <c r="D158" s="5" t="s">
        <v>914</v>
      </c>
      <c r="E158" s="5" t="s">
        <v>130</v>
      </c>
      <c r="F158" s="41">
        <v>130</v>
      </c>
      <c r="G158" s="5" t="s">
        <v>407</v>
      </c>
      <c r="H158" s="6" t="s">
        <v>915</v>
      </c>
      <c r="I158" s="19">
        <v>45292</v>
      </c>
      <c r="J158" s="19">
        <v>45657</v>
      </c>
      <c r="K158" s="35" t="s">
        <v>658</v>
      </c>
      <c r="L158" s="17"/>
      <c r="M158" s="18" t="s">
        <v>800</v>
      </c>
      <c r="N158" s="5">
        <v>190</v>
      </c>
      <c r="O158" s="5">
        <v>140</v>
      </c>
      <c r="P158" s="5"/>
      <c r="Q158" s="5"/>
      <c r="R158" s="5"/>
      <c r="S158" s="5"/>
      <c r="T158" s="5"/>
      <c r="U158" s="5"/>
      <c r="V158" s="5"/>
      <c r="W158" s="58"/>
      <c r="X158" s="17"/>
      <c r="Y158" s="17"/>
    </row>
    <row r="159" spans="1:25" s="9" customFormat="1" ht="39" customHeight="1">
      <c r="A159" s="2"/>
      <c r="B159" s="3">
        <v>45216</v>
      </c>
      <c r="C159" s="5"/>
      <c r="D159" s="12" t="s">
        <v>105</v>
      </c>
      <c r="E159" s="13" t="s">
        <v>95</v>
      </c>
      <c r="F159" s="89">
        <v>130</v>
      </c>
      <c r="G159" s="5" t="s">
        <v>407</v>
      </c>
      <c r="H159" s="14" t="s">
        <v>916</v>
      </c>
      <c r="I159" s="15">
        <v>45292</v>
      </c>
      <c r="J159" s="15">
        <v>45657</v>
      </c>
      <c r="K159" s="35" t="s">
        <v>658</v>
      </c>
      <c r="L159" s="5"/>
      <c r="M159" s="18" t="s">
        <v>564</v>
      </c>
      <c r="N159" s="55" t="s">
        <v>565</v>
      </c>
      <c r="O159" s="56"/>
      <c r="P159" s="56"/>
      <c r="Q159" s="56"/>
      <c r="R159" s="56"/>
      <c r="S159" s="56"/>
      <c r="T159" s="56"/>
      <c r="U159" s="56"/>
      <c r="V159" s="56"/>
      <c r="W159" s="57"/>
      <c r="X159" s="5"/>
      <c r="Y159" s="5"/>
    </row>
    <row r="160" spans="1:25" s="9" customFormat="1" ht="39" customHeight="1">
      <c r="A160" s="2"/>
      <c r="B160" s="3">
        <v>45216</v>
      </c>
      <c r="C160" s="5"/>
      <c r="D160" s="12" t="s">
        <v>107</v>
      </c>
      <c r="E160" s="13" t="s">
        <v>95</v>
      </c>
      <c r="F160" s="89">
        <v>130</v>
      </c>
      <c r="G160" s="5" t="s">
        <v>407</v>
      </c>
      <c r="H160" s="14" t="s">
        <v>917</v>
      </c>
      <c r="I160" s="15">
        <v>45292</v>
      </c>
      <c r="J160" s="15">
        <v>45657</v>
      </c>
      <c r="K160" s="35" t="s">
        <v>658</v>
      </c>
      <c r="L160" s="5"/>
      <c r="M160" s="18" t="s">
        <v>564</v>
      </c>
      <c r="N160" s="55" t="s">
        <v>565</v>
      </c>
      <c r="O160" s="56"/>
      <c r="P160" s="56"/>
      <c r="Q160" s="56"/>
      <c r="R160" s="56"/>
      <c r="S160" s="56"/>
      <c r="T160" s="56"/>
      <c r="U160" s="56"/>
      <c r="V160" s="56"/>
      <c r="W160" s="57"/>
      <c r="X160" s="5"/>
      <c r="Y160" s="5"/>
    </row>
    <row r="161" spans="1:25" s="9" customFormat="1" ht="39" customHeight="1">
      <c r="A161" s="2"/>
      <c r="B161" s="3">
        <v>45216</v>
      </c>
      <c r="C161" s="5"/>
      <c r="D161" s="12" t="s">
        <v>109</v>
      </c>
      <c r="E161" s="13" t="s">
        <v>95</v>
      </c>
      <c r="F161" s="89">
        <v>130</v>
      </c>
      <c r="G161" s="5" t="s">
        <v>407</v>
      </c>
      <c r="H161" s="14" t="s">
        <v>918</v>
      </c>
      <c r="I161" s="15">
        <v>45292</v>
      </c>
      <c r="J161" s="15">
        <v>45657</v>
      </c>
      <c r="K161" s="35" t="s">
        <v>658</v>
      </c>
      <c r="L161" s="5"/>
      <c r="M161" s="18" t="s">
        <v>564</v>
      </c>
      <c r="N161" s="55" t="s">
        <v>565</v>
      </c>
      <c r="O161" s="56"/>
      <c r="P161" s="56"/>
      <c r="Q161" s="56"/>
      <c r="R161" s="56"/>
      <c r="S161" s="56"/>
      <c r="T161" s="56"/>
      <c r="U161" s="56"/>
      <c r="V161" s="56"/>
      <c r="W161" s="57"/>
      <c r="X161" s="5"/>
      <c r="Y161" s="5"/>
    </row>
    <row r="162" spans="1:25" s="9" customFormat="1" ht="39" customHeight="1">
      <c r="A162" s="2"/>
      <c r="B162" s="3">
        <v>45216</v>
      </c>
      <c r="C162" s="5"/>
      <c r="D162" s="12" t="s">
        <v>919</v>
      </c>
      <c r="E162" s="13" t="s">
        <v>538</v>
      </c>
      <c r="F162" s="89">
        <v>130</v>
      </c>
      <c r="G162" s="5" t="s">
        <v>407</v>
      </c>
      <c r="H162" s="14" t="s">
        <v>920</v>
      </c>
      <c r="I162" s="15">
        <v>45292</v>
      </c>
      <c r="J162" s="15">
        <v>45657</v>
      </c>
      <c r="K162" s="17" t="str">
        <f>VLOOKUP(D162,[1]Sheet1!$C:$K,9,FALSE)</f>
        <v>Chart C</v>
      </c>
      <c r="L162" s="5"/>
      <c r="M162" s="18" t="s">
        <v>921</v>
      </c>
      <c r="N162" s="5">
        <v>130</v>
      </c>
      <c r="O162" s="5"/>
      <c r="P162" s="5"/>
      <c r="Q162" s="5"/>
      <c r="R162" s="5"/>
      <c r="S162" s="5"/>
      <c r="T162" s="5"/>
      <c r="U162" s="5"/>
      <c r="V162" s="5"/>
      <c r="W162" s="58"/>
      <c r="X162" s="5"/>
      <c r="Y162" s="5"/>
    </row>
    <row r="163" spans="1:25" s="9" customFormat="1" ht="39" customHeight="1">
      <c r="A163" s="2"/>
      <c r="B163" s="3">
        <v>45216</v>
      </c>
      <c r="C163" s="5"/>
      <c r="D163" s="12" t="s">
        <v>922</v>
      </c>
      <c r="E163" s="13" t="s">
        <v>538</v>
      </c>
      <c r="F163" s="89">
        <v>130</v>
      </c>
      <c r="G163" s="5" t="s">
        <v>407</v>
      </c>
      <c r="H163" s="14" t="s">
        <v>923</v>
      </c>
      <c r="I163" s="15">
        <v>45292</v>
      </c>
      <c r="J163" s="15">
        <v>45657</v>
      </c>
      <c r="K163" s="17" t="str">
        <f>VLOOKUP(D163,[1]Sheet1!$C:$K,9,FALSE)</f>
        <v>Chart C</v>
      </c>
      <c r="L163" s="5"/>
      <c r="M163" s="18" t="s">
        <v>924</v>
      </c>
      <c r="N163" s="5">
        <v>130</v>
      </c>
      <c r="O163" s="5"/>
      <c r="P163" s="5"/>
      <c r="Q163" s="5"/>
      <c r="R163" s="5"/>
      <c r="S163" s="5"/>
      <c r="T163" s="5"/>
      <c r="U163" s="5"/>
      <c r="V163" s="5"/>
      <c r="W163" s="58"/>
      <c r="X163" s="5"/>
      <c r="Y163" s="5"/>
    </row>
    <row r="164" spans="1:25" s="9" customFormat="1" ht="39" customHeight="1">
      <c r="A164" s="2"/>
      <c r="B164" s="3">
        <v>45216</v>
      </c>
      <c r="C164" s="5"/>
      <c r="D164" s="12" t="s">
        <v>925</v>
      </c>
      <c r="E164" s="13" t="s">
        <v>538</v>
      </c>
      <c r="F164" s="89">
        <v>130</v>
      </c>
      <c r="G164" s="5" t="s">
        <v>407</v>
      </c>
      <c r="H164" s="14" t="s">
        <v>926</v>
      </c>
      <c r="I164" s="15">
        <v>45292</v>
      </c>
      <c r="J164" s="15">
        <v>45657</v>
      </c>
      <c r="K164" s="17" t="str">
        <f>VLOOKUP(D164,[1]Sheet1!$C:$K,9,FALSE)</f>
        <v>Chart C</v>
      </c>
      <c r="L164" s="5"/>
      <c r="M164" s="18" t="s">
        <v>924</v>
      </c>
      <c r="N164" s="5">
        <v>130</v>
      </c>
      <c r="O164" s="5"/>
      <c r="P164" s="5"/>
      <c r="Q164" s="5"/>
      <c r="R164" s="5"/>
      <c r="S164" s="5"/>
      <c r="T164" s="5"/>
      <c r="U164" s="5"/>
      <c r="V164" s="5"/>
      <c r="W164" s="58"/>
      <c r="X164" s="5"/>
      <c r="Y164" s="5"/>
    </row>
    <row r="165" spans="1:25" s="9" customFormat="1" ht="39" customHeight="1">
      <c r="A165" s="2"/>
      <c r="B165" s="3">
        <v>45216</v>
      </c>
      <c r="C165" s="13" t="s">
        <v>927</v>
      </c>
      <c r="D165" s="12" t="s">
        <v>928</v>
      </c>
      <c r="E165" s="13" t="s">
        <v>929</v>
      </c>
      <c r="F165" s="89">
        <v>130</v>
      </c>
      <c r="G165" s="5" t="s">
        <v>407</v>
      </c>
      <c r="H165" s="14" t="s">
        <v>930</v>
      </c>
      <c r="I165" s="15">
        <v>45292</v>
      </c>
      <c r="J165" s="15">
        <v>45657</v>
      </c>
      <c r="K165" s="16" t="s">
        <v>497</v>
      </c>
      <c r="L165" s="5"/>
      <c r="M165" s="18" t="s">
        <v>931</v>
      </c>
      <c r="N165" s="5">
        <v>130</v>
      </c>
      <c r="O165" s="5"/>
      <c r="P165" s="5"/>
      <c r="Q165" s="5"/>
      <c r="R165" s="5"/>
      <c r="S165" s="5"/>
      <c r="T165" s="5"/>
      <c r="U165" s="5"/>
      <c r="V165" s="5"/>
      <c r="W165" s="58"/>
      <c r="X165" s="5"/>
      <c r="Y165" s="5"/>
    </row>
    <row r="166" spans="1:25" s="9" customFormat="1" ht="39" customHeight="1">
      <c r="A166" s="2"/>
      <c r="B166" s="3">
        <v>45216</v>
      </c>
      <c r="C166" s="13" t="s">
        <v>932</v>
      </c>
      <c r="D166" s="12" t="s">
        <v>933</v>
      </c>
      <c r="E166" s="13" t="s">
        <v>929</v>
      </c>
      <c r="F166" s="89">
        <v>130</v>
      </c>
      <c r="G166" s="5" t="s">
        <v>407</v>
      </c>
      <c r="H166" s="14" t="s">
        <v>934</v>
      </c>
      <c r="I166" s="15">
        <v>45292</v>
      </c>
      <c r="J166" s="15">
        <v>45657</v>
      </c>
      <c r="K166" s="16" t="s">
        <v>497</v>
      </c>
      <c r="L166" s="5"/>
      <c r="M166" s="18" t="s">
        <v>931</v>
      </c>
      <c r="N166" s="5">
        <v>130</v>
      </c>
      <c r="O166" s="5"/>
      <c r="P166" s="5"/>
      <c r="Q166" s="5"/>
      <c r="R166" s="5"/>
      <c r="S166" s="5"/>
      <c r="T166" s="5"/>
      <c r="U166" s="5"/>
      <c r="V166" s="5"/>
      <c r="W166" s="58"/>
      <c r="X166" s="5"/>
      <c r="Y166" s="5"/>
    </row>
    <row r="167" spans="1:25" s="9" customFormat="1" ht="39" customHeight="1">
      <c r="A167" s="2"/>
      <c r="B167" s="3">
        <v>45216</v>
      </c>
      <c r="C167" s="12" t="s">
        <v>935</v>
      </c>
      <c r="D167" s="12" t="s">
        <v>936</v>
      </c>
      <c r="E167" s="13" t="s">
        <v>937</v>
      </c>
      <c r="F167" s="89">
        <v>130</v>
      </c>
      <c r="G167" s="5" t="s">
        <v>407</v>
      </c>
      <c r="H167" s="14" t="s">
        <v>938</v>
      </c>
      <c r="I167" s="15">
        <v>45292</v>
      </c>
      <c r="J167" s="15">
        <v>45657</v>
      </c>
      <c r="K167" s="17" t="str">
        <f>VLOOKUP(D167,[1]Sheet1!$C:$K,9,FALSE)</f>
        <v>Chart A</v>
      </c>
      <c r="L167" s="5"/>
      <c r="M167" s="18" t="s">
        <v>939</v>
      </c>
      <c r="N167" s="5">
        <v>120</v>
      </c>
      <c r="O167" s="5"/>
      <c r="P167" s="5"/>
      <c r="Q167" s="5"/>
      <c r="R167" s="5"/>
      <c r="S167" s="5"/>
      <c r="T167" s="5"/>
      <c r="U167" s="5"/>
      <c r="V167" s="5"/>
      <c r="W167" s="58"/>
      <c r="X167" s="5"/>
      <c r="Y167" s="5"/>
    </row>
    <row r="168" spans="1:25" s="9" customFormat="1" ht="39" customHeight="1">
      <c r="A168" s="2"/>
      <c r="B168" s="3">
        <v>45216</v>
      </c>
      <c r="C168" s="5"/>
      <c r="D168" s="12" t="s">
        <v>940</v>
      </c>
      <c r="E168" s="13" t="s">
        <v>941</v>
      </c>
      <c r="F168" s="89">
        <v>130</v>
      </c>
      <c r="G168" s="5" t="s">
        <v>407</v>
      </c>
      <c r="H168" s="14" t="s">
        <v>942</v>
      </c>
      <c r="I168" s="15">
        <v>45372</v>
      </c>
      <c r="J168" s="15">
        <v>45657</v>
      </c>
      <c r="K168" s="17" t="str">
        <f>VLOOKUP(D168,[1]Sheet1!$C:$K,9,FALSE)</f>
        <v>Chart C</v>
      </c>
      <c r="L168" s="5"/>
      <c r="M168" s="18"/>
      <c r="N168" s="55" t="s">
        <v>943</v>
      </c>
      <c r="O168" s="56">
        <v>140</v>
      </c>
      <c r="P168" s="56">
        <v>190</v>
      </c>
      <c r="Q168" s="56">
        <v>220</v>
      </c>
      <c r="R168" s="56"/>
      <c r="S168" s="56"/>
      <c r="T168" s="56"/>
      <c r="U168" s="56"/>
      <c r="V168" s="56"/>
      <c r="W168" s="57"/>
      <c r="X168" s="5"/>
      <c r="Y168" s="5"/>
    </row>
    <row r="169" spans="1:25" s="9" customFormat="1" ht="39" customHeight="1">
      <c r="A169" s="2"/>
      <c r="B169" s="3">
        <v>45216</v>
      </c>
      <c r="C169" s="5"/>
      <c r="D169" s="12" t="s">
        <v>944</v>
      </c>
      <c r="E169" s="13" t="s">
        <v>941</v>
      </c>
      <c r="F169" s="89">
        <v>130</v>
      </c>
      <c r="G169" s="5" t="s">
        <v>407</v>
      </c>
      <c r="H169" s="14" t="s">
        <v>945</v>
      </c>
      <c r="I169" s="15">
        <v>45372</v>
      </c>
      <c r="J169" s="15">
        <v>45657</v>
      </c>
      <c r="K169" s="17" t="str">
        <f>VLOOKUP(D169,[1]Sheet1!$C:$K,9,FALSE)</f>
        <v>Chart C</v>
      </c>
      <c r="L169" s="5"/>
      <c r="M169" s="18"/>
      <c r="N169" s="55" t="s">
        <v>943</v>
      </c>
      <c r="O169" s="56">
        <v>140</v>
      </c>
      <c r="P169" s="56">
        <v>190</v>
      </c>
      <c r="Q169" s="56">
        <v>220</v>
      </c>
      <c r="R169" s="56"/>
      <c r="S169" s="56"/>
      <c r="T169" s="56"/>
      <c r="U169" s="56"/>
      <c r="V169" s="56"/>
      <c r="W169" s="57"/>
      <c r="X169" s="5"/>
      <c r="Y169" s="5"/>
    </row>
    <row r="170" spans="1:25" s="9" customFormat="1" ht="39" customHeight="1">
      <c r="A170" s="2"/>
      <c r="B170" s="3">
        <v>45216</v>
      </c>
      <c r="C170" s="5"/>
      <c r="D170" s="12" t="s">
        <v>946</v>
      </c>
      <c r="E170" s="12" t="s">
        <v>937</v>
      </c>
      <c r="F170" s="86">
        <v>130</v>
      </c>
      <c r="G170" s="5" t="s">
        <v>407</v>
      </c>
      <c r="H170" s="14" t="s">
        <v>947</v>
      </c>
      <c r="I170" s="15">
        <v>45352</v>
      </c>
      <c r="J170" s="15">
        <v>45626</v>
      </c>
      <c r="K170" s="17" t="str">
        <f>VLOOKUP(D170,[1]Sheet1!$C:$K,9,FALSE)</f>
        <v>Chart A</v>
      </c>
      <c r="L170" s="5"/>
      <c r="M170" s="18" t="s">
        <v>948</v>
      </c>
      <c r="N170" s="60" t="s">
        <v>565</v>
      </c>
      <c r="O170" s="5"/>
      <c r="P170" s="5"/>
      <c r="Q170" s="5"/>
      <c r="R170" s="5"/>
      <c r="S170" s="5"/>
      <c r="T170" s="5"/>
      <c r="U170" s="5"/>
      <c r="V170" s="5"/>
      <c r="W170" s="58"/>
      <c r="X170" s="5"/>
      <c r="Y170" s="5"/>
    </row>
    <row r="171" spans="1:25" s="9" customFormat="1" ht="39" customHeight="1">
      <c r="A171" s="2"/>
      <c r="B171" s="3">
        <v>45216</v>
      </c>
      <c r="C171" s="5"/>
      <c r="D171" s="43" t="s">
        <v>949</v>
      </c>
      <c r="E171" s="13" t="s">
        <v>215</v>
      </c>
      <c r="F171" s="89">
        <v>170</v>
      </c>
      <c r="G171" s="27" t="s">
        <v>892</v>
      </c>
      <c r="H171" s="14" t="s">
        <v>950</v>
      </c>
      <c r="I171" s="15">
        <v>45292</v>
      </c>
      <c r="J171" s="15">
        <v>45657</v>
      </c>
      <c r="K171" s="17" t="str">
        <f>VLOOKUP(D171,[1]Sheet1!$C:$K,9,FALSE)</f>
        <v>Chart C</v>
      </c>
      <c r="L171" s="5"/>
      <c r="M171" s="18" t="s">
        <v>894</v>
      </c>
      <c r="N171" s="5">
        <v>170</v>
      </c>
      <c r="O171" s="5"/>
      <c r="P171" s="5"/>
      <c r="Q171" s="5"/>
      <c r="R171" s="5"/>
      <c r="S171" s="5"/>
      <c r="T171" s="5"/>
      <c r="U171" s="5"/>
      <c r="V171" s="5"/>
      <c r="W171" s="58"/>
      <c r="X171" s="5"/>
      <c r="Y171" s="5"/>
    </row>
    <row r="172" spans="1:25" s="9" customFormat="1" ht="39" customHeight="1">
      <c r="A172" s="2"/>
      <c r="B172" s="3">
        <v>45216</v>
      </c>
      <c r="C172" s="5"/>
      <c r="D172" s="43" t="s">
        <v>951</v>
      </c>
      <c r="E172" s="13" t="s">
        <v>215</v>
      </c>
      <c r="F172" s="89">
        <v>170</v>
      </c>
      <c r="G172" s="27" t="s">
        <v>892</v>
      </c>
      <c r="H172" s="14" t="s">
        <v>952</v>
      </c>
      <c r="I172" s="15">
        <v>45292</v>
      </c>
      <c r="J172" s="15">
        <v>45657</v>
      </c>
      <c r="K172" s="17" t="str">
        <f>VLOOKUP(D172,[1]Sheet1!$C:$K,9,FALSE)</f>
        <v>Chart C</v>
      </c>
      <c r="L172" s="5"/>
      <c r="M172" s="18" t="s">
        <v>894</v>
      </c>
      <c r="N172" s="5">
        <v>170</v>
      </c>
      <c r="O172" s="5"/>
      <c r="P172" s="5"/>
      <c r="Q172" s="5"/>
      <c r="R172" s="5"/>
      <c r="S172" s="5"/>
      <c r="T172" s="5"/>
      <c r="U172" s="5"/>
      <c r="V172" s="5"/>
      <c r="W172" s="58"/>
      <c r="X172" s="5"/>
      <c r="Y172" s="5"/>
    </row>
    <row r="173" spans="1:25" s="9" customFormat="1" ht="39" customHeight="1">
      <c r="A173" s="2"/>
      <c r="B173" s="3">
        <v>45216</v>
      </c>
      <c r="C173" s="5"/>
      <c r="D173" s="12" t="s">
        <v>953</v>
      </c>
      <c r="E173" s="13" t="s">
        <v>493</v>
      </c>
      <c r="F173" s="89">
        <v>230</v>
      </c>
      <c r="G173" s="27" t="s">
        <v>424</v>
      </c>
      <c r="H173" s="14" t="s">
        <v>954</v>
      </c>
      <c r="I173" s="15">
        <v>45292</v>
      </c>
      <c r="J173" s="15">
        <v>45657</v>
      </c>
      <c r="K173" s="16" t="s">
        <v>497</v>
      </c>
      <c r="L173" s="18" t="s">
        <v>955</v>
      </c>
      <c r="M173" s="18" t="s">
        <v>956</v>
      </c>
      <c r="N173" s="5">
        <v>200</v>
      </c>
      <c r="O173" s="5">
        <v>210</v>
      </c>
      <c r="P173" s="5"/>
      <c r="Q173" s="5"/>
      <c r="R173" s="5"/>
      <c r="S173" s="5"/>
      <c r="T173" s="5"/>
      <c r="U173" s="5"/>
      <c r="V173" s="5"/>
      <c r="W173" s="58"/>
      <c r="X173" s="5"/>
      <c r="Y173" s="5"/>
    </row>
    <row r="174" spans="1:25" s="9" customFormat="1" ht="39" customHeight="1">
      <c r="A174" s="2"/>
      <c r="B174" s="3">
        <v>45216</v>
      </c>
      <c r="C174" s="5"/>
      <c r="D174" s="12" t="s">
        <v>957</v>
      </c>
      <c r="E174" s="13" t="s">
        <v>493</v>
      </c>
      <c r="F174" s="89">
        <v>230</v>
      </c>
      <c r="G174" s="27" t="s">
        <v>424</v>
      </c>
      <c r="H174" s="14" t="s">
        <v>958</v>
      </c>
      <c r="I174" s="15">
        <v>45292</v>
      </c>
      <c r="J174" s="15">
        <v>45657</v>
      </c>
      <c r="K174" s="16" t="s">
        <v>497</v>
      </c>
      <c r="L174" s="18" t="s">
        <v>955</v>
      </c>
      <c r="M174" s="18" t="s">
        <v>956</v>
      </c>
      <c r="N174" s="5">
        <v>200</v>
      </c>
      <c r="O174" s="5">
        <v>210</v>
      </c>
      <c r="P174" s="5"/>
      <c r="Q174" s="5"/>
      <c r="R174" s="5"/>
      <c r="S174" s="5"/>
      <c r="T174" s="5"/>
      <c r="U174" s="5"/>
      <c r="V174" s="5"/>
      <c r="W174" s="58"/>
      <c r="X174" s="5"/>
      <c r="Y174" s="5"/>
    </row>
    <row r="175" spans="1:25" s="9" customFormat="1" ht="39" customHeight="1">
      <c r="A175" s="2"/>
      <c r="B175" s="3">
        <v>45216</v>
      </c>
      <c r="C175" s="5"/>
      <c r="D175" s="12" t="s">
        <v>959</v>
      </c>
      <c r="E175" s="13" t="s">
        <v>493</v>
      </c>
      <c r="F175" s="89">
        <v>230</v>
      </c>
      <c r="G175" s="27" t="s">
        <v>424</v>
      </c>
      <c r="H175" s="14" t="s">
        <v>960</v>
      </c>
      <c r="I175" s="15">
        <v>45292</v>
      </c>
      <c r="J175" s="15">
        <v>45657</v>
      </c>
      <c r="K175" s="16" t="s">
        <v>497</v>
      </c>
      <c r="L175" s="18" t="s">
        <v>955</v>
      </c>
      <c r="M175" s="18" t="s">
        <v>961</v>
      </c>
      <c r="N175" s="5">
        <v>230</v>
      </c>
      <c r="O175" s="5"/>
      <c r="P175" s="5"/>
      <c r="Q175" s="5"/>
      <c r="R175" s="5"/>
      <c r="S175" s="5"/>
      <c r="T175" s="5"/>
      <c r="U175" s="5"/>
      <c r="V175" s="5"/>
      <c r="W175" s="58"/>
      <c r="X175" s="5"/>
      <c r="Y175" s="5"/>
    </row>
    <row r="176" spans="1:25" s="9" customFormat="1" ht="39" customHeight="1">
      <c r="A176" s="40"/>
      <c r="B176" s="3">
        <v>45188</v>
      </c>
      <c r="C176" s="5"/>
      <c r="D176" s="5" t="s">
        <v>962</v>
      </c>
      <c r="E176" s="5" t="s">
        <v>816</v>
      </c>
      <c r="F176" s="41">
        <v>130</v>
      </c>
      <c r="G176" s="5" t="s">
        <v>407</v>
      </c>
      <c r="H176" s="6" t="s">
        <v>963</v>
      </c>
      <c r="I176" s="19">
        <v>45292</v>
      </c>
      <c r="J176" s="19">
        <v>45657</v>
      </c>
      <c r="K176" s="17" t="str">
        <f>VLOOKUP(D176,[1]Sheet1!$C:$K,9,FALSE)</f>
        <v>Chart C</v>
      </c>
      <c r="L176" s="17"/>
      <c r="M176" s="18" t="s">
        <v>822</v>
      </c>
      <c r="N176" s="5">
        <v>260</v>
      </c>
      <c r="O176" s="5">
        <v>290</v>
      </c>
      <c r="P176" s="5"/>
      <c r="Q176" s="5"/>
      <c r="R176" s="5"/>
      <c r="S176" s="5"/>
      <c r="T176" s="5"/>
      <c r="U176" s="5"/>
      <c r="V176" s="5"/>
      <c r="W176" s="58"/>
      <c r="X176" s="5"/>
      <c r="Y176" s="5"/>
    </row>
    <row r="177" spans="1:25" s="9" customFormat="1" ht="39" customHeight="1">
      <c r="A177" s="40"/>
      <c r="B177" s="3">
        <v>45188</v>
      </c>
      <c r="C177" s="5"/>
      <c r="D177" s="5" t="s">
        <v>964</v>
      </c>
      <c r="E177" s="5" t="s">
        <v>816</v>
      </c>
      <c r="F177" s="41">
        <v>130</v>
      </c>
      <c r="G177" s="5" t="s">
        <v>407</v>
      </c>
      <c r="H177" s="6" t="s">
        <v>965</v>
      </c>
      <c r="I177" s="19">
        <v>45292</v>
      </c>
      <c r="J177" s="19">
        <v>45657</v>
      </c>
      <c r="K177" s="17" t="str">
        <f>VLOOKUP(D177,[1]Sheet1!$C:$K,9,FALSE)</f>
        <v>Chart C</v>
      </c>
      <c r="L177" s="17"/>
      <c r="M177" s="18" t="s">
        <v>822</v>
      </c>
      <c r="N177" s="5">
        <v>260</v>
      </c>
      <c r="O177" s="5">
        <v>290</v>
      </c>
      <c r="P177" s="5"/>
      <c r="Q177" s="5"/>
      <c r="R177" s="5"/>
      <c r="S177" s="5"/>
      <c r="T177" s="5"/>
      <c r="U177" s="5"/>
      <c r="V177" s="5"/>
      <c r="W177" s="58"/>
      <c r="X177" s="5"/>
      <c r="Y177" s="5"/>
    </row>
    <row r="178" spans="1:25" ht="37.5">
      <c r="A178" s="40"/>
      <c r="B178" s="3">
        <v>45188</v>
      </c>
      <c r="C178" s="5"/>
      <c r="D178" s="5" t="s">
        <v>966</v>
      </c>
      <c r="E178" s="5" t="s">
        <v>816</v>
      </c>
      <c r="F178" s="41">
        <v>130</v>
      </c>
      <c r="G178" s="5" t="s">
        <v>407</v>
      </c>
      <c r="H178" s="6" t="s">
        <v>967</v>
      </c>
      <c r="I178" s="19">
        <v>45292</v>
      </c>
      <c r="J178" s="19">
        <v>45657</v>
      </c>
      <c r="K178" s="17" t="str">
        <f>VLOOKUP(D178,[1]Sheet1!$C:$K,9,FALSE)</f>
        <v>Chart C</v>
      </c>
      <c r="L178" s="17"/>
      <c r="M178" s="18" t="s">
        <v>822</v>
      </c>
      <c r="N178" s="5">
        <v>260</v>
      </c>
      <c r="O178" s="5">
        <v>290</v>
      </c>
      <c r="P178" s="5"/>
      <c r="Q178" s="5"/>
      <c r="R178" s="5"/>
      <c r="S178" s="5"/>
      <c r="T178" s="5"/>
      <c r="U178" s="5"/>
      <c r="V178" s="5"/>
      <c r="W178" s="58"/>
      <c r="X178" s="17"/>
      <c r="Y178" s="17"/>
    </row>
    <row r="179" spans="1:25" ht="37.5">
      <c r="A179" s="40"/>
      <c r="B179" s="3">
        <v>45188</v>
      </c>
      <c r="C179" s="5"/>
      <c r="D179" s="5" t="s">
        <v>968</v>
      </c>
      <c r="E179" s="5" t="s">
        <v>816</v>
      </c>
      <c r="F179" s="41">
        <v>130</v>
      </c>
      <c r="G179" s="5" t="s">
        <v>407</v>
      </c>
      <c r="H179" s="6" t="s">
        <v>969</v>
      </c>
      <c r="I179" s="19">
        <v>45292</v>
      </c>
      <c r="J179" s="19">
        <v>45657</v>
      </c>
      <c r="K179" s="17" t="str">
        <f>VLOOKUP(D179,[1]Sheet1!$C:$K,9,FALSE)</f>
        <v>Chart C</v>
      </c>
      <c r="L179" s="17"/>
      <c r="M179" s="18" t="s">
        <v>822</v>
      </c>
      <c r="N179" s="5">
        <v>260</v>
      </c>
      <c r="O179" s="5">
        <v>290</v>
      </c>
      <c r="P179" s="5"/>
      <c r="Q179" s="5"/>
      <c r="R179" s="5"/>
      <c r="S179" s="5"/>
      <c r="T179" s="5"/>
      <c r="U179" s="5"/>
      <c r="V179" s="5"/>
      <c r="W179" s="58"/>
      <c r="X179" s="17"/>
      <c r="Y179" s="17"/>
    </row>
    <row r="180" spans="1:25">
      <c r="A180" s="2"/>
      <c r="B180" s="3">
        <v>45251</v>
      </c>
      <c r="C180" s="5"/>
      <c r="D180" s="5" t="s">
        <v>970</v>
      </c>
      <c r="E180" s="5" t="s">
        <v>971</v>
      </c>
      <c r="F180" s="41">
        <v>270</v>
      </c>
      <c r="G180" s="5" t="s">
        <v>384</v>
      </c>
      <c r="H180" s="6" t="s">
        <v>972</v>
      </c>
      <c r="I180" s="19">
        <v>45383</v>
      </c>
      <c r="J180" s="19">
        <v>45565</v>
      </c>
      <c r="K180" s="17" t="str">
        <f>VLOOKUP(D180,[1]Sheet1!$C:$K,9,FALSE)</f>
        <v>Chart D</v>
      </c>
      <c r="L180" s="17"/>
      <c r="M180" s="18" t="s">
        <v>973</v>
      </c>
      <c r="N180" s="5">
        <v>300</v>
      </c>
      <c r="O180" s="5"/>
      <c r="P180" s="5"/>
      <c r="Q180" s="5"/>
      <c r="R180" s="5"/>
      <c r="S180" s="5"/>
      <c r="T180" s="5"/>
      <c r="U180" s="5"/>
      <c r="V180" s="5"/>
      <c r="W180" s="58"/>
      <c r="X180" s="17"/>
      <c r="Y180" s="17"/>
    </row>
    <row r="181" spans="1:25">
      <c r="A181" s="2"/>
      <c r="B181" s="3">
        <v>45251</v>
      </c>
      <c r="C181" s="5"/>
      <c r="D181" s="5" t="s">
        <v>974</v>
      </c>
      <c r="E181" s="5" t="s">
        <v>971</v>
      </c>
      <c r="F181" s="41">
        <v>270</v>
      </c>
      <c r="G181" s="5" t="s">
        <v>384</v>
      </c>
      <c r="H181" s="6" t="s">
        <v>975</v>
      </c>
      <c r="I181" s="19">
        <v>45383</v>
      </c>
      <c r="J181" s="19">
        <v>45565</v>
      </c>
      <c r="K181" s="17" t="str">
        <f>VLOOKUP(D181,[1]Sheet1!$C:$K,9,FALSE)</f>
        <v>Chart A</v>
      </c>
      <c r="L181" s="17"/>
      <c r="M181" s="18" t="s">
        <v>973</v>
      </c>
      <c r="N181" s="5">
        <v>300</v>
      </c>
      <c r="O181" s="5"/>
      <c r="P181" s="5"/>
      <c r="Q181" s="5"/>
      <c r="R181" s="5"/>
      <c r="S181" s="5"/>
      <c r="T181" s="5"/>
      <c r="U181" s="5"/>
      <c r="V181" s="5"/>
      <c r="W181" s="58"/>
      <c r="X181" s="17"/>
      <c r="Y181" s="17"/>
    </row>
    <row r="182" spans="1:25" ht="37.5">
      <c r="A182" s="2"/>
      <c r="B182" s="3">
        <v>45251</v>
      </c>
      <c r="C182" s="5"/>
      <c r="D182" s="5" t="s">
        <v>976</v>
      </c>
      <c r="E182" s="5" t="s">
        <v>358</v>
      </c>
      <c r="F182" s="41">
        <v>260</v>
      </c>
      <c r="G182" s="5" t="s">
        <v>377</v>
      </c>
      <c r="H182" s="6" t="s">
        <v>977</v>
      </c>
      <c r="I182" s="19">
        <v>45295</v>
      </c>
      <c r="J182" s="19">
        <v>45653</v>
      </c>
      <c r="K182" s="17" t="str">
        <f>VLOOKUP(D182,[1]Sheet1!$C:$K,9,FALSE)</f>
        <v>Chart C</v>
      </c>
      <c r="L182" s="17"/>
      <c r="M182" s="18" t="s">
        <v>978</v>
      </c>
      <c r="N182" s="5">
        <v>260</v>
      </c>
      <c r="O182" s="5"/>
      <c r="P182" s="5"/>
      <c r="Q182" s="5"/>
      <c r="R182" s="5"/>
      <c r="S182" s="5"/>
      <c r="T182" s="5"/>
      <c r="U182" s="5"/>
      <c r="V182" s="5"/>
      <c r="W182" s="58"/>
      <c r="X182" s="17"/>
      <c r="Y182" s="17"/>
    </row>
    <row r="183" spans="1:25" ht="37.5">
      <c r="A183" s="2"/>
      <c r="B183" s="3">
        <v>45251</v>
      </c>
      <c r="C183" s="5"/>
      <c r="D183" s="5" t="s">
        <v>979</v>
      </c>
      <c r="E183" s="5" t="s">
        <v>358</v>
      </c>
      <c r="F183" s="41">
        <v>260</v>
      </c>
      <c r="G183" s="5" t="s">
        <v>377</v>
      </c>
      <c r="H183" s="6" t="s">
        <v>980</v>
      </c>
      <c r="I183" s="19">
        <v>45295</v>
      </c>
      <c r="J183" s="19">
        <v>45653</v>
      </c>
      <c r="K183" s="17" t="str">
        <f>VLOOKUP(D183,[1]Sheet1!$C:$K,9,FALSE)</f>
        <v>Chart C</v>
      </c>
      <c r="L183" s="17"/>
      <c r="M183" s="18" t="s">
        <v>978</v>
      </c>
      <c r="N183" s="5">
        <v>260</v>
      </c>
      <c r="O183" s="5"/>
      <c r="P183" s="5"/>
      <c r="Q183" s="5"/>
      <c r="R183" s="5"/>
      <c r="S183" s="5"/>
      <c r="T183" s="5"/>
      <c r="U183" s="5"/>
      <c r="V183" s="5"/>
      <c r="W183" s="58"/>
      <c r="X183" s="17"/>
      <c r="Y183" s="17"/>
    </row>
    <row r="184" spans="1:25" ht="37.5">
      <c r="A184" s="2"/>
      <c r="B184" s="3">
        <v>45251</v>
      </c>
      <c r="C184" s="5"/>
      <c r="D184" s="5" t="s">
        <v>981</v>
      </c>
      <c r="E184" s="5" t="s">
        <v>358</v>
      </c>
      <c r="F184" s="41">
        <v>260</v>
      </c>
      <c r="G184" s="5" t="s">
        <v>377</v>
      </c>
      <c r="H184" s="6" t="s">
        <v>982</v>
      </c>
      <c r="I184" s="19">
        <v>45295</v>
      </c>
      <c r="J184" s="19">
        <v>45653</v>
      </c>
      <c r="K184" s="17" t="str">
        <f>VLOOKUP(D184,[1]Sheet1!$C:$K,9,FALSE)</f>
        <v>Chart C</v>
      </c>
      <c r="L184" s="17"/>
      <c r="M184" s="18" t="s">
        <v>978</v>
      </c>
      <c r="N184" s="5">
        <v>260</v>
      </c>
      <c r="O184" s="5">
        <v>290</v>
      </c>
      <c r="P184" s="5"/>
      <c r="Q184" s="5"/>
      <c r="R184" s="5"/>
      <c r="S184" s="5"/>
      <c r="T184" s="5"/>
      <c r="U184" s="5"/>
      <c r="V184" s="5"/>
      <c r="W184" s="58"/>
      <c r="X184" s="17"/>
      <c r="Y184" s="17"/>
    </row>
    <row r="185" spans="1:25" ht="37.5">
      <c r="A185" s="2"/>
      <c r="B185" s="3">
        <v>45251</v>
      </c>
      <c r="C185" s="5"/>
      <c r="D185" s="5" t="s">
        <v>983</v>
      </c>
      <c r="E185" s="5" t="s">
        <v>358</v>
      </c>
      <c r="F185" s="41">
        <v>260</v>
      </c>
      <c r="G185" s="5" t="s">
        <v>377</v>
      </c>
      <c r="H185" s="6" t="s">
        <v>984</v>
      </c>
      <c r="I185" s="19">
        <v>45295</v>
      </c>
      <c r="J185" s="19">
        <v>45653</v>
      </c>
      <c r="K185" s="17" t="str">
        <f>VLOOKUP(D185,[1]Sheet1!$C:$K,9,FALSE)</f>
        <v>Chart C</v>
      </c>
      <c r="L185" s="17"/>
      <c r="M185" s="18" t="s">
        <v>978</v>
      </c>
      <c r="N185" s="5">
        <v>260</v>
      </c>
      <c r="O185" s="5">
        <v>290</v>
      </c>
      <c r="P185" s="5"/>
      <c r="Q185" s="5"/>
      <c r="R185" s="5"/>
      <c r="S185" s="5"/>
      <c r="T185" s="5"/>
      <c r="U185" s="5"/>
      <c r="V185" s="5"/>
      <c r="W185" s="58"/>
      <c r="X185" s="17"/>
      <c r="Y185" s="17"/>
    </row>
    <row r="186" spans="1:25" ht="37.5">
      <c r="A186" s="2"/>
      <c r="B186" s="3">
        <v>45251</v>
      </c>
      <c r="C186" s="5"/>
      <c r="D186" s="5" t="s">
        <v>985</v>
      </c>
      <c r="E186" s="5" t="s">
        <v>358</v>
      </c>
      <c r="F186" s="41">
        <v>270</v>
      </c>
      <c r="G186" s="5" t="s">
        <v>384</v>
      </c>
      <c r="H186" s="6" t="s">
        <v>986</v>
      </c>
      <c r="I186" s="19">
        <v>45295</v>
      </c>
      <c r="J186" s="19">
        <v>45653</v>
      </c>
      <c r="K186" s="17" t="str">
        <f>VLOOKUP(D186,[1]Sheet1!$C:$K,9,FALSE)</f>
        <v>Chart C</v>
      </c>
      <c r="L186" s="17"/>
      <c r="M186" s="18" t="s">
        <v>978</v>
      </c>
      <c r="N186" s="5">
        <v>270</v>
      </c>
      <c r="O186" s="5"/>
      <c r="P186" s="5"/>
      <c r="Q186" s="5"/>
      <c r="R186" s="5"/>
      <c r="S186" s="5"/>
      <c r="T186" s="5"/>
      <c r="U186" s="5"/>
      <c r="V186" s="5"/>
      <c r="W186" s="58"/>
      <c r="X186" s="17"/>
      <c r="Y186" s="17"/>
    </row>
    <row r="187" spans="1:25" ht="37.5">
      <c r="A187" s="2"/>
      <c r="B187" s="3">
        <v>45251</v>
      </c>
      <c r="C187" s="5"/>
      <c r="D187" s="5" t="s">
        <v>987</v>
      </c>
      <c r="E187" s="5" t="s">
        <v>358</v>
      </c>
      <c r="F187" s="41">
        <v>270</v>
      </c>
      <c r="G187" s="5" t="s">
        <v>384</v>
      </c>
      <c r="H187" s="6" t="s">
        <v>988</v>
      </c>
      <c r="I187" s="19">
        <v>45295</v>
      </c>
      <c r="J187" s="19">
        <v>45653</v>
      </c>
      <c r="K187" s="17" t="str">
        <f>VLOOKUP(D187,[1]Sheet1!$C:$K,9,FALSE)</f>
        <v>Chart C</v>
      </c>
      <c r="L187" s="17"/>
      <c r="M187" s="18" t="s">
        <v>978</v>
      </c>
      <c r="N187" s="5">
        <v>270</v>
      </c>
      <c r="O187" s="5"/>
      <c r="P187" s="5"/>
      <c r="Q187" s="5"/>
      <c r="R187" s="5"/>
      <c r="S187" s="5"/>
      <c r="T187" s="5"/>
      <c r="U187" s="5"/>
      <c r="V187" s="5"/>
      <c r="W187" s="58"/>
      <c r="X187" s="17"/>
      <c r="Y187" s="17"/>
    </row>
    <row r="188" spans="1:25" ht="37.5">
      <c r="A188" s="2"/>
      <c r="B188" s="3">
        <v>45251</v>
      </c>
      <c r="C188" s="5"/>
      <c r="D188" s="5" t="s">
        <v>989</v>
      </c>
      <c r="E188" s="5" t="s">
        <v>358</v>
      </c>
      <c r="F188" s="41">
        <v>270</v>
      </c>
      <c r="G188" s="5" t="s">
        <v>384</v>
      </c>
      <c r="H188" s="6" t="s">
        <v>990</v>
      </c>
      <c r="I188" s="19">
        <v>45295</v>
      </c>
      <c r="J188" s="19">
        <v>45653</v>
      </c>
      <c r="K188" s="17" t="str">
        <f>VLOOKUP(D188,[1]Sheet1!$C:$K,9,FALSE)</f>
        <v>Chart C</v>
      </c>
      <c r="L188" s="17"/>
      <c r="M188" s="18" t="s">
        <v>978</v>
      </c>
      <c r="N188" s="5">
        <v>270</v>
      </c>
      <c r="O188" s="5"/>
      <c r="P188" s="5"/>
      <c r="Q188" s="5"/>
      <c r="R188" s="5"/>
      <c r="S188" s="5"/>
      <c r="T188" s="5"/>
      <c r="U188" s="5"/>
      <c r="V188" s="5"/>
      <c r="W188" s="58"/>
      <c r="X188" s="17"/>
      <c r="Y188" s="17"/>
    </row>
    <row r="189" spans="1:25" ht="37.5">
      <c r="A189" s="2"/>
      <c r="B189" s="3">
        <v>45251</v>
      </c>
      <c r="C189" s="5"/>
      <c r="D189" s="5" t="s">
        <v>991</v>
      </c>
      <c r="E189" s="5" t="s">
        <v>992</v>
      </c>
      <c r="F189" s="41">
        <v>340</v>
      </c>
      <c r="G189" s="5" t="s">
        <v>616</v>
      </c>
      <c r="H189" s="6" t="s">
        <v>993</v>
      </c>
      <c r="I189" s="19">
        <v>45295</v>
      </c>
      <c r="J189" s="19">
        <v>45653</v>
      </c>
      <c r="K189" s="17" t="str">
        <f>VLOOKUP(D189,[1]Sheet1!$C:$K,9,FALSE)</f>
        <v>Chart C</v>
      </c>
      <c r="L189" s="17"/>
      <c r="M189" s="18" t="s">
        <v>994</v>
      </c>
      <c r="N189" s="5">
        <v>340</v>
      </c>
      <c r="O189" s="5"/>
      <c r="P189" s="5"/>
      <c r="Q189" s="5"/>
      <c r="R189" s="5"/>
      <c r="S189" s="5"/>
      <c r="T189" s="5"/>
      <c r="U189" s="5"/>
      <c r="V189" s="5"/>
      <c r="W189" s="58"/>
      <c r="X189" s="17"/>
      <c r="Y189" s="17"/>
    </row>
    <row r="190" spans="1:25" ht="37.5">
      <c r="A190" s="2"/>
      <c r="B190" s="3">
        <v>45251</v>
      </c>
      <c r="C190" s="5"/>
      <c r="D190" s="5" t="s">
        <v>995</v>
      </c>
      <c r="E190" s="5" t="s">
        <v>992</v>
      </c>
      <c r="F190" s="41">
        <v>340</v>
      </c>
      <c r="G190" s="5" t="s">
        <v>616</v>
      </c>
      <c r="H190" s="6" t="s">
        <v>996</v>
      </c>
      <c r="I190" s="19">
        <v>45295</v>
      </c>
      <c r="J190" s="19">
        <v>45653</v>
      </c>
      <c r="K190" s="17" t="str">
        <f>VLOOKUP(D190,[1]Sheet1!$C:$K,9,FALSE)</f>
        <v>Chart C</v>
      </c>
      <c r="L190" s="17"/>
      <c r="M190" s="18" t="s">
        <v>994</v>
      </c>
      <c r="N190" s="5">
        <v>340</v>
      </c>
      <c r="O190" s="5"/>
      <c r="P190" s="5"/>
      <c r="Q190" s="5"/>
      <c r="R190" s="5"/>
      <c r="S190" s="5"/>
      <c r="T190" s="5"/>
      <c r="U190" s="5"/>
      <c r="V190" s="5"/>
      <c r="W190" s="58"/>
      <c r="X190" s="17"/>
      <c r="Y190" s="17"/>
    </row>
    <row r="191" spans="1:25" ht="56.25">
      <c r="A191" s="2"/>
      <c r="B191" s="3">
        <v>45251</v>
      </c>
      <c r="C191" s="5"/>
      <c r="D191" s="5" t="s">
        <v>997</v>
      </c>
      <c r="E191" s="5" t="s">
        <v>992</v>
      </c>
      <c r="F191" s="41">
        <v>340</v>
      </c>
      <c r="G191" s="5" t="s">
        <v>616</v>
      </c>
      <c r="H191" s="6" t="s">
        <v>998</v>
      </c>
      <c r="I191" s="19">
        <v>45295</v>
      </c>
      <c r="J191" s="19">
        <v>45653</v>
      </c>
      <c r="K191" s="17" t="str">
        <f>VLOOKUP(D191,[1]Sheet1!$C:$K,9,FALSE)</f>
        <v>Chart C</v>
      </c>
      <c r="L191" s="17"/>
      <c r="M191" s="18" t="s">
        <v>994</v>
      </c>
      <c r="N191" s="5">
        <v>340</v>
      </c>
      <c r="O191" s="5"/>
      <c r="P191" s="5"/>
      <c r="Q191" s="5"/>
      <c r="R191" s="5"/>
      <c r="S191" s="5"/>
      <c r="T191" s="5"/>
      <c r="U191" s="5"/>
      <c r="V191" s="5"/>
      <c r="W191" s="58"/>
      <c r="X191" s="17"/>
      <c r="Y191" s="17"/>
    </row>
    <row r="192" spans="1:25" ht="37.5">
      <c r="A192" s="2"/>
      <c r="B192" s="3">
        <v>45251</v>
      </c>
      <c r="C192" s="5"/>
      <c r="D192" s="5" t="s">
        <v>999</v>
      </c>
      <c r="E192" s="5" t="s">
        <v>992</v>
      </c>
      <c r="F192" s="41">
        <v>340</v>
      </c>
      <c r="G192" s="5" t="s">
        <v>616</v>
      </c>
      <c r="H192" s="6" t="s">
        <v>1000</v>
      </c>
      <c r="I192" s="19">
        <v>45295</v>
      </c>
      <c r="J192" s="19">
        <v>45653</v>
      </c>
      <c r="K192" s="17" t="str">
        <f>VLOOKUP(D192,[1]Sheet1!$C:$K,9,FALSE)</f>
        <v>Chart C</v>
      </c>
      <c r="L192" s="17"/>
      <c r="M192" s="18" t="s">
        <v>994</v>
      </c>
      <c r="N192" s="5">
        <v>340</v>
      </c>
      <c r="O192" s="5"/>
      <c r="P192" s="5"/>
      <c r="Q192" s="5"/>
      <c r="R192" s="5"/>
      <c r="S192" s="5"/>
      <c r="T192" s="5"/>
      <c r="U192" s="5"/>
      <c r="V192" s="5"/>
      <c r="W192" s="58"/>
      <c r="X192" s="17"/>
      <c r="Y192" s="17"/>
    </row>
    <row r="193" spans="1:25" ht="37.5">
      <c r="A193" s="2"/>
      <c r="B193" s="3">
        <v>45251</v>
      </c>
      <c r="C193" s="5"/>
      <c r="D193" s="5" t="s">
        <v>1001</v>
      </c>
      <c r="E193" s="5" t="s">
        <v>937</v>
      </c>
      <c r="F193" s="41" t="s">
        <v>1002</v>
      </c>
      <c r="G193" s="5" t="s">
        <v>1003</v>
      </c>
      <c r="H193" s="6" t="s">
        <v>1004</v>
      </c>
      <c r="I193" s="19">
        <v>45292</v>
      </c>
      <c r="J193" s="19">
        <v>45626</v>
      </c>
      <c r="K193" s="17" t="str">
        <f>VLOOKUP(D193,[1]Sheet1!$C:$K,9,FALSE)</f>
        <v>Chart A</v>
      </c>
      <c r="L193" s="17"/>
      <c r="M193" s="18" t="s">
        <v>1005</v>
      </c>
      <c r="N193" s="60" t="s">
        <v>1006</v>
      </c>
      <c r="O193" s="5"/>
      <c r="P193" s="5"/>
      <c r="Q193" s="5"/>
      <c r="R193" s="5"/>
      <c r="S193" s="5"/>
      <c r="T193" s="5"/>
      <c r="U193" s="5"/>
      <c r="V193" s="5"/>
      <c r="W193" s="58"/>
      <c r="X193" s="17"/>
      <c r="Y193" s="17"/>
    </row>
    <row r="194" spans="1:25" ht="37.5">
      <c r="A194" s="2"/>
      <c r="B194" s="3">
        <v>45251</v>
      </c>
      <c r="C194" s="5"/>
      <c r="D194" s="5" t="s">
        <v>1007</v>
      </c>
      <c r="E194" s="5" t="s">
        <v>937</v>
      </c>
      <c r="F194" s="41">
        <v>130</v>
      </c>
      <c r="G194" s="5" t="s">
        <v>407</v>
      </c>
      <c r="H194" s="6" t="s">
        <v>1008</v>
      </c>
      <c r="I194" s="19">
        <v>45292</v>
      </c>
      <c r="J194" s="19">
        <v>45626</v>
      </c>
      <c r="K194" s="17" t="str">
        <f>VLOOKUP(D194,[1]Sheet1!$C:$K,9,FALSE)</f>
        <v>Chart A</v>
      </c>
      <c r="L194" s="17"/>
      <c r="M194" s="18" t="s">
        <v>1005</v>
      </c>
      <c r="N194" s="61" t="s">
        <v>1006</v>
      </c>
      <c r="O194" s="5"/>
      <c r="P194" s="5"/>
      <c r="Q194" s="5"/>
      <c r="R194" s="5"/>
      <c r="S194" s="5"/>
      <c r="T194" s="5"/>
      <c r="U194" s="5"/>
      <c r="V194" s="5"/>
      <c r="W194" s="58"/>
      <c r="X194" s="17"/>
      <c r="Y194" s="17"/>
    </row>
    <row r="195" spans="1:25" ht="30">
      <c r="A195" s="2"/>
      <c r="B195" s="3">
        <v>45251</v>
      </c>
      <c r="C195" s="5"/>
      <c r="D195" s="5" t="s">
        <v>1009</v>
      </c>
      <c r="E195" s="5" t="s">
        <v>209</v>
      </c>
      <c r="F195" s="41">
        <v>130</v>
      </c>
      <c r="G195" s="5" t="s">
        <v>407</v>
      </c>
      <c r="H195" s="6" t="s">
        <v>1010</v>
      </c>
      <c r="I195" s="19">
        <v>45296</v>
      </c>
      <c r="J195" s="19">
        <v>45565</v>
      </c>
      <c r="K195" s="16" t="s">
        <v>497</v>
      </c>
      <c r="L195" s="18" t="s">
        <v>862</v>
      </c>
      <c r="M195" s="18" t="s">
        <v>860</v>
      </c>
      <c r="N195" s="5">
        <v>130</v>
      </c>
      <c r="O195" s="5"/>
      <c r="P195" s="5"/>
      <c r="Q195" s="5"/>
      <c r="R195" s="5"/>
      <c r="S195" s="5"/>
      <c r="T195" s="5"/>
      <c r="U195" s="5"/>
      <c r="V195" s="5"/>
      <c r="W195" s="58"/>
      <c r="X195" s="17"/>
      <c r="Y195" s="17"/>
    </row>
    <row r="196" spans="1:25" ht="30">
      <c r="A196" s="2"/>
      <c r="B196" s="3">
        <v>45251</v>
      </c>
      <c r="C196" s="5"/>
      <c r="D196" s="5" t="s">
        <v>1011</v>
      </c>
      <c r="E196" s="5" t="s">
        <v>209</v>
      </c>
      <c r="F196" s="41">
        <v>130</v>
      </c>
      <c r="G196" s="5" t="s">
        <v>407</v>
      </c>
      <c r="H196" s="6" t="s">
        <v>1012</v>
      </c>
      <c r="I196" s="19">
        <v>45296</v>
      </c>
      <c r="J196" s="19">
        <v>45565</v>
      </c>
      <c r="K196" s="16" t="s">
        <v>497</v>
      </c>
      <c r="L196" s="18" t="s">
        <v>862</v>
      </c>
      <c r="M196" s="18" t="s">
        <v>860</v>
      </c>
      <c r="N196" s="5">
        <v>130</v>
      </c>
      <c r="O196" s="5"/>
      <c r="P196" s="5"/>
      <c r="Q196" s="5"/>
      <c r="R196" s="5"/>
      <c r="S196" s="5"/>
      <c r="T196" s="5"/>
      <c r="U196" s="5"/>
      <c r="V196" s="5"/>
      <c r="W196" s="58"/>
      <c r="X196" s="17"/>
      <c r="Y196" s="17"/>
    </row>
    <row r="197" spans="1:25" ht="37.5">
      <c r="A197" s="2"/>
      <c r="B197" s="3">
        <v>45279</v>
      </c>
      <c r="C197" s="5"/>
      <c r="D197" s="5" t="s">
        <v>1013</v>
      </c>
      <c r="E197" s="5" t="s">
        <v>1014</v>
      </c>
      <c r="F197" s="41">
        <v>260</v>
      </c>
      <c r="G197" s="5" t="s">
        <v>377</v>
      </c>
      <c r="H197" s="6" t="s">
        <v>1015</v>
      </c>
      <c r="I197" s="15">
        <v>45292</v>
      </c>
      <c r="J197" s="15">
        <v>45657</v>
      </c>
      <c r="K197" s="17" t="s">
        <v>571</v>
      </c>
      <c r="L197" s="17"/>
      <c r="M197" s="18" t="s">
        <v>1016</v>
      </c>
      <c r="N197" s="5">
        <v>340</v>
      </c>
      <c r="O197" s="5">
        <v>380</v>
      </c>
      <c r="P197" s="5">
        <v>370</v>
      </c>
      <c r="Q197" s="5">
        <v>260</v>
      </c>
      <c r="R197" s="5"/>
      <c r="S197" s="5"/>
      <c r="T197" s="5"/>
      <c r="U197" s="5"/>
      <c r="V197" s="5"/>
      <c r="W197" s="58"/>
      <c r="X197" s="17"/>
      <c r="Y197" s="17"/>
    </row>
    <row r="198" spans="1:25">
      <c r="A198" s="2"/>
      <c r="B198" s="3">
        <v>45279</v>
      </c>
      <c r="C198" s="5"/>
      <c r="D198" s="5" t="s">
        <v>1017</v>
      </c>
      <c r="E198" s="5" t="s">
        <v>1018</v>
      </c>
      <c r="F198" s="41">
        <v>130</v>
      </c>
      <c r="G198" s="5" t="s">
        <v>407</v>
      </c>
      <c r="H198" s="6" t="s">
        <v>1019</v>
      </c>
      <c r="I198" s="44">
        <v>45292</v>
      </c>
      <c r="J198" s="44">
        <v>45657</v>
      </c>
      <c r="K198" s="17" t="s">
        <v>1020</v>
      </c>
      <c r="L198" s="17"/>
      <c r="M198" s="18"/>
      <c r="N198" s="5">
        <v>130</v>
      </c>
      <c r="O198" s="5"/>
      <c r="P198" s="5"/>
      <c r="Q198" s="5"/>
      <c r="R198" s="5"/>
      <c r="S198" s="5"/>
      <c r="T198" s="5"/>
      <c r="U198" s="5"/>
      <c r="V198" s="5"/>
      <c r="W198" s="58"/>
      <c r="X198" s="17"/>
      <c r="Y198" s="17"/>
    </row>
    <row r="199" spans="1:25" ht="37.5">
      <c r="A199" s="2"/>
      <c r="B199" s="3">
        <v>45279</v>
      </c>
      <c r="C199" s="5"/>
      <c r="D199" s="5" t="s">
        <v>1021</v>
      </c>
      <c r="E199" s="5" t="s">
        <v>1014</v>
      </c>
      <c r="F199" s="41">
        <v>340</v>
      </c>
      <c r="G199" s="5" t="s">
        <v>616</v>
      </c>
      <c r="H199" s="6" t="s">
        <v>1022</v>
      </c>
      <c r="I199" s="15">
        <v>45292</v>
      </c>
      <c r="J199" s="15">
        <v>45657</v>
      </c>
      <c r="K199" s="17" t="s">
        <v>1023</v>
      </c>
      <c r="L199" s="17"/>
      <c r="M199" s="18" t="s">
        <v>1024</v>
      </c>
      <c r="N199" s="5">
        <v>340</v>
      </c>
      <c r="O199" s="5">
        <v>380</v>
      </c>
      <c r="P199" s="5"/>
      <c r="Q199" s="5"/>
      <c r="R199" s="5"/>
      <c r="S199" s="5"/>
      <c r="T199" s="5"/>
      <c r="U199" s="5"/>
      <c r="V199" s="5"/>
      <c r="W199" s="58"/>
      <c r="X199" s="17"/>
      <c r="Y199" s="17"/>
    </row>
    <row r="200" spans="1:25" ht="37.5">
      <c r="A200" s="2"/>
      <c r="B200" s="3">
        <v>45279</v>
      </c>
      <c r="C200" s="5"/>
      <c r="D200" s="5" t="s">
        <v>1025</v>
      </c>
      <c r="E200" s="5" t="s">
        <v>1014</v>
      </c>
      <c r="F200" s="41">
        <v>370</v>
      </c>
      <c r="G200" s="5" t="s">
        <v>1026</v>
      </c>
      <c r="H200" s="6" t="s">
        <v>1027</v>
      </c>
      <c r="I200" s="15">
        <v>45292</v>
      </c>
      <c r="J200" s="15">
        <v>45657</v>
      </c>
      <c r="K200" s="17" t="s">
        <v>1023</v>
      </c>
      <c r="L200" s="17"/>
      <c r="M200" s="18" t="s">
        <v>1028</v>
      </c>
      <c r="N200" s="5">
        <v>370</v>
      </c>
      <c r="O200" s="5"/>
      <c r="P200" s="5"/>
      <c r="Q200" s="5"/>
      <c r="R200" s="5"/>
      <c r="S200" s="5"/>
      <c r="T200" s="5"/>
      <c r="U200" s="5"/>
      <c r="V200" s="5"/>
      <c r="W200" s="58"/>
      <c r="X200" s="17"/>
      <c r="Y200" s="17"/>
    </row>
    <row r="201" spans="1:25" ht="37.5">
      <c r="A201" s="2"/>
      <c r="B201" s="3">
        <v>45279</v>
      </c>
      <c r="C201" s="5"/>
      <c r="D201" s="5" t="s">
        <v>1029</v>
      </c>
      <c r="E201" s="5" t="s">
        <v>674</v>
      </c>
      <c r="F201" s="41">
        <v>130</v>
      </c>
      <c r="G201" s="5" t="s">
        <v>407</v>
      </c>
      <c r="H201" s="6" t="s">
        <v>1030</v>
      </c>
      <c r="I201" s="15">
        <v>45292</v>
      </c>
      <c r="J201" s="15">
        <v>45657</v>
      </c>
      <c r="K201" s="17" t="str">
        <f>VLOOKUP(D201,[1]Sheet1!$C:$K,9,FALSE)</f>
        <v>Chart A</v>
      </c>
      <c r="L201" s="17"/>
      <c r="M201" s="18" t="s">
        <v>1031</v>
      </c>
      <c r="N201" s="41" t="s">
        <v>565</v>
      </c>
      <c r="O201" s="5">
        <v>190</v>
      </c>
      <c r="P201" s="5">
        <v>140</v>
      </c>
      <c r="Q201" s="5">
        <v>130</v>
      </c>
      <c r="R201" s="5">
        <v>170</v>
      </c>
      <c r="S201" s="5">
        <v>210</v>
      </c>
      <c r="T201" s="5">
        <v>260</v>
      </c>
      <c r="U201" s="5">
        <v>290</v>
      </c>
      <c r="V201" s="5">
        <v>340</v>
      </c>
      <c r="W201" s="58">
        <v>380</v>
      </c>
      <c r="X201" s="17">
        <v>370</v>
      </c>
      <c r="Y201" s="17">
        <v>220</v>
      </c>
    </row>
    <row r="202" spans="1:25" ht="30">
      <c r="A202" s="2"/>
      <c r="B202" s="3">
        <v>45279</v>
      </c>
      <c r="C202" s="5" t="s">
        <v>1032</v>
      </c>
      <c r="D202" s="5" t="s">
        <v>1033</v>
      </c>
      <c r="E202" s="5" t="s">
        <v>1034</v>
      </c>
      <c r="F202" s="41">
        <v>130</v>
      </c>
      <c r="G202" s="5" t="s">
        <v>407</v>
      </c>
      <c r="H202" s="6" t="s">
        <v>1035</v>
      </c>
      <c r="I202" s="15">
        <v>45292</v>
      </c>
      <c r="J202" s="15">
        <v>45657</v>
      </c>
      <c r="K202" s="16" t="s">
        <v>497</v>
      </c>
      <c r="L202" s="17"/>
      <c r="M202" s="18" t="s">
        <v>1036</v>
      </c>
      <c r="N202" s="5">
        <v>130</v>
      </c>
      <c r="O202" s="5"/>
      <c r="P202" s="5"/>
      <c r="Q202" s="5"/>
      <c r="R202" s="5"/>
      <c r="S202" s="5"/>
      <c r="T202" s="5"/>
      <c r="U202" s="5"/>
      <c r="V202" s="5"/>
      <c r="W202" s="58"/>
      <c r="X202" s="17"/>
      <c r="Y202" s="17"/>
    </row>
    <row r="203" spans="1:25" ht="30">
      <c r="A203" s="2"/>
      <c r="B203" s="3">
        <v>45279</v>
      </c>
      <c r="C203" s="5"/>
      <c r="D203" s="5" t="s">
        <v>1037</v>
      </c>
      <c r="E203" s="5" t="s">
        <v>1034</v>
      </c>
      <c r="F203" s="41">
        <v>130</v>
      </c>
      <c r="G203" s="5" t="s">
        <v>407</v>
      </c>
      <c r="H203" s="6" t="s">
        <v>1038</v>
      </c>
      <c r="I203" s="15">
        <v>45292</v>
      </c>
      <c r="J203" s="15">
        <v>45657</v>
      </c>
      <c r="K203" s="16" t="s">
        <v>497</v>
      </c>
      <c r="L203" s="17"/>
      <c r="M203" s="18" t="s">
        <v>1036</v>
      </c>
      <c r="N203" s="5">
        <v>130</v>
      </c>
      <c r="O203" s="5"/>
      <c r="P203" s="5"/>
      <c r="Q203" s="5"/>
      <c r="R203" s="5"/>
      <c r="S203" s="5"/>
      <c r="T203" s="5"/>
      <c r="U203" s="5"/>
      <c r="V203" s="5"/>
      <c r="W203" s="58"/>
      <c r="X203" s="17"/>
      <c r="Y203" s="17"/>
    </row>
    <row r="204" spans="1:25" ht="30">
      <c r="A204" s="2"/>
      <c r="B204" s="3">
        <v>45279</v>
      </c>
      <c r="C204" s="5"/>
      <c r="D204" s="12" t="s">
        <v>1039</v>
      </c>
      <c r="E204" s="13" t="s">
        <v>209</v>
      </c>
      <c r="F204" s="89">
        <v>130</v>
      </c>
      <c r="G204" s="5" t="s">
        <v>407</v>
      </c>
      <c r="H204" s="14" t="s">
        <v>1040</v>
      </c>
      <c r="I204" s="15">
        <v>45292</v>
      </c>
      <c r="J204" s="15">
        <v>45565</v>
      </c>
      <c r="K204" s="16" t="s">
        <v>497</v>
      </c>
      <c r="L204" s="17" t="s">
        <v>862</v>
      </c>
      <c r="M204" s="18" t="s">
        <v>1041</v>
      </c>
      <c r="N204" s="5">
        <v>190</v>
      </c>
      <c r="O204" s="5"/>
      <c r="P204" s="5"/>
      <c r="Q204" s="5"/>
      <c r="R204" s="5"/>
      <c r="S204" s="5"/>
      <c r="T204" s="5"/>
      <c r="U204" s="5"/>
      <c r="V204" s="5"/>
      <c r="W204" s="58"/>
      <c r="X204" s="17"/>
      <c r="Y204" s="17"/>
    </row>
    <row r="205" spans="1:25" ht="30">
      <c r="A205" s="2"/>
      <c r="B205" s="3">
        <v>45279</v>
      </c>
      <c r="C205" s="5"/>
      <c r="D205" s="12" t="s">
        <v>1042</v>
      </c>
      <c r="E205" s="13" t="s">
        <v>209</v>
      </c>
      <c r="F205" s="89">
        <v>130</v>
      </c>
      <c r="G205" s="5" t="s">
        <v>407</v>
      </c>
      <c r="H205" s="14" t="s">
        <v>1043</v>
      </c>
      <c r="I205" s="15">
        <v>45292</v>
      </c>
      <c r="J205" s="15">
        <v>45565</v>
      </c>
      <c r="K205" s="16" t="s">
        <v>497</v>
      </c>
      <c r="L205" s="17" t="s">
        <v>862</v>
      </c>
      <c r="M205" s="18" t="s">
        <v>1041</v>
      </c>
      <c r="N205" s="5">
        <v>190</v>
      </c>
      <c r="O205" s="5"/>
      <c r="P205" s="5"/>
      <c r="Q205" s="5"/>
      <c r="R205" s="5"/>
      <c r="S205" s="5"/>
      <c r="T205" s="5"/>
      <c r="U205" s="5"/>
      <c r="V205" s="5"/>
      <c r="W205" s="58"/>
      <c r="X205" s="17"/>
      <c r="Y205" s="17"/>
    </row>
    <row r="206" spans="1:25" ht="30">
      <c r="A206" s="2"/>
      <c r="B206" s="3">
        <v>45279</v>
      </c>
      <c r="C206" s="5"/>
      <c r="D206" s="12" t="s">
        <v>1044</v>
      </c>
      <c r="E206" s="13" t="s">
        <v>209</v>
      </c>
      <c r="F206" s="89">
        <v>130</v>
      </c>
      <c r="G206" s="5" t="s">
        <v>407</v>
      </c>
      <c r="H206" s="14" t="s">
        <v>1045</v>
      </c>
      <c r="I206" s="15">
        <v>45292</v>
      </c>
      <c r="J206" s="15">
        <v>45565</v>
      </c>
      <c r="K206" s="16" t="s">
        <v>497</v>
      </c>
      <c r="L206" s="17" t="s">
        <v>862</v>
      </c>
      <c r="M206" s="18" t="s">
        <v>1041</v>
      </c>
      <c r="N206" s="5">
        <v>190</v>
      </c>
      <c r="O206" s="5"/>
      <c r="P206" s="5"/>
      <c r="Q206" s="5"/>
      <c r="R206" s="5"/>
      <c r="S206" s="5"/>
      <c r="T206" s="5"/>
      <c r="U206" s="5"/>
      <c r="V206" s="5"/>
      <c r="W206" s="58"/>
      <c r="X206" s="17"/>
      <c r="Y206" s="17"/>
    </row>
    <row r="207" spans="1:25" ht="37.5">
      <c r="A207" s="2"/>
      <c r="B207" s="3">
        <v>45279</v>
      </c>
      <c r="C207" s="5"/>
      <c r="D207" s="12" t="s">
        <v>1046</v>
      </c>
      <c r="E207" s="13" t="s">
        <v>209</v>
      </c>
      <c r="F207" s="89">
        <v>130</v>
      </c>
      <c r="G207" s="5" t="s">
        <v>407</v>
      </c>
      <c r="H207" s="14" t="s">
        <v>1047</v>
      </c>
      <c r="I207" s="15">
        <v>45292</v>
      </c>
      <c r="J207" s="15">
        <v>45565</v>
      </c>
      <c r="K207" s="16" t="s">
        <v>497</v>
      </c>
      <c r="L207" s="17" t="s">
        <v>862</v>
      </c>
      <c r="M207" s="18" t="s">
        <v>1041</v>
      </c>
      <c r="N207" s="5">
        <v>190</v>
      </c>
      <c r="O207" s="5"/>
      <c r="P207" s="5"/>
      <c r="Q207" s="5"/>
      <c r="R207" s="5"/>
      <c r="S207" s="5"/>
      <c r="T207" s="5"/>
      <c r="U207" s="5"/>
      <c r="V207" s="5"/>
      <c r="W207" s="58"/>
      <c r="X207" s="17"/>
      <c r="Y207" s="17"/>
    </row>
    <row r="208" spans="1:25">
      <c r="A208" s="2"/>
      <c r="B208" s="3">
        <v>45342</v>
      </c>
      <c r="C208" s="5"/>
      <c r="D208" s="5" t="s">
        <v>1048</v>
      </c>
      <c r="E208" s="5" t="s">
        <v>1049</v>
      </c>
      <c r="F208" s="41">
        <v>130</v>
      </c>
      <c r="G208" s="5" t="s">
        <v>407</v>
      </c>
      <c r="H208" s="17" t="s">
        <v>1050</v>
      </c>
      <c r="I208" s="19">
        <v>45491</v>
      </c>
      <c r="J208" s="19">
        <v>45536</v>
      </c>
      <c r="K208" s="17" t="str">
        <f>VLOOKUP(D208,[1]Sheet1!$C:$K,9,FALSE)</f>
        <v>Chart A</v>
      </c>
      <c r="L208" s="17"/>
      <c r="M208" s="18" t="s">
        <v>1051</v>
      </c>
      <c r="N208" s="5">
        <v>190</v>
      </c>
      <c r="O208" s="5">
        <v>220</v>
      </c>
      <c r="P208" s="5"/>
      <c r="Q208" s="5"/>
      <c r="R208" s="5"/>
      <c r="S208" s="5"/>
      <c r="T208" s="5"/>
      <c r="U208" s="5"/>
      <c r="V208" s="5"/>
      <c r="W208" s="58"/>
      <c r="X208" s="17"/>
      <c r="Y208" s="17"/>
    </row>
    <row r="209" spans="1:25" ht="37.5">
      <c r="A209" s="2"/>
      <c r="B209" s="3">
        <v>45342</v>
      </c>
      <c r="C209" s="5"/>
      <c r="D209" s="5" t="s">
        <v>1052</v>
      </c>
      <c r="E209" s="5" t="s">
        <v>28</v>
      </c>
      <c r="F209" s="41">
        <v>120</v>
      </c>
      <c r="G209" s="5" t="s">
        <v>569</v>
      </c>
      <c r="H209" s="6" t="s">
        <v>1053</v>
      </c>
      <c r="I209" s="19">
        <v>45369</v>
      </c>
      <c r="J209" s="19">
        <v>45653</v>
      </c>
      <c r="K209" s="17" t="s">
        <v>571</v>
      </c>
      <c r="L209" s="17"/>
      <c r="M209" s="18" t="s">
        <v>572</v>
      </c>
      <c r="N209" s="5">
        <v>130</v>
      </c>
      <c r="O209" s="5"/>
      <c r="P209" s="5"/>
      <c r="Q209" s="5"/>
      <c r="R209" s="5"/>
      <c r="S209" s="5"/>
      <c r="T209" s="5"/>
      <c r="U209" s="5"/>
      <c r="V209" s="5"/>
      <c r="W209" s="58"/>
      <c r="X209" s="17"/>
      <c r="Y209" s="17"/>
    </row>
    <row r="210" spans="1:25" ht="37.5">
      <c r="A210" s="2"/>
      <c r="B210" s="3">
        <v>45342</v>
      </c>
      <c r="C210" s="5"/>
      <c r="D210" s="5" t="s">
        <v>1054</v>
      </c>
      <c r="E210" s="5" t="s">
        <v>28</v>
      </c>
      <c r="F210" s="41">
        <v>130</v>
      </c>
      <c r="G210" s="5" t="s">
        <v>407</v>
      </c>
      <c r="H210" s="6" t="s">
        <v>1055</v>
      </c>
      <c r="I210" s="19">
        <v>45369</v>
      </c>
      <c r="J210" s="19">
        <v>45653</v>
      </c>
      <c r="K210" s="17" t="s">
        <v>571</v>
      </c>
      <c r="L210" s="17"/>
      <c r="M210" s="18" t="s">
        <v>572</v>
      </c>
      <c r="N210" s="5">
        <v>130</v>
      </c>
      <c r="O210" s="5"/>
      <c r="P210" s="5"/>
      <c r="Q210" s="5"/>
      <c r="R210" s="5"/>
      <c r="S210" s="5"/>
      <c r="T210" s="5"/>
      <c r="U210" s="5"/>
      <c r="V210" s="5"/>
      <c r="W210" s="58"/>
      <c r="X210" s="17"/>
      <c r="Y210" s="17"/>
    </row>
    <row r="211" spans="1:25" ht="37.5">
      <c r="A211" s="2"/>
      <c r="B211" s="3">
        <v>45342</v>
      </c>
      <c r="C211" s="5"/>
      <c r="D211" s="5" t="s">
        <v>1056</v>
      </c>
      <c r="E211" s="5" t="s">
        <v>1057</v>
      </c>
      <c r="F211" s="41">
        <v>340</v>
      </c>
      <c r="G211" s="5" t="s">
        <v>616</v>
      </c>
      <c r="H211" s="6" t="s">
        <v>1058</v>
      </c>
      <c r="I211" s="19">
        <v>45371</v>
      </c>
      <c r="J211" s="19">
        <v>45651</v>
      </c>
      <c r="K211" s="17" t="s">
        <v>1020</v>
      </c>
      <c r="L211" s="17"/>
      <c r="M211" s="18" t="s">
        <v>1059</v>
      </c>
      <c r="N211" s="5">
        <v>340</v>
      </c>
      <c r="O211" s="5"/>
      <c r="P211" s="5"/>
      <c r="Q211" s="5"/>
      <c r="R211" s="5"/>
      <c r="S211" s="5"/>
      <c r="T211" s="5"/>
      <c r="U211" s="5"/>
      <c r="V211" s="5"/>
      <c r="W211" s="58"/>
      <c r="X211" s="17"/>
      <c r="Y211" s="17"/>
    </row>
    <row r="212" spans="1:25" ht="37.5">
      <c r="A212" s="2"/>
      <c r="B212" s="3">
        <v>45342</v>
      </c>
      <c r="C212" s="5"/>
      <c r="D212" s="5" t="s">
        <v>81</v>
      </c>
      <c r="E212" s="5" t="s">
        <v>1057</v>
      </c>
      <c r="F212" s="41">
        <v>340</v>
      </c>
      <c r="G212" s="5" t="s">
        <v>616</v>
      </c>
      <c r="H212" s="6" t="s">
        <v>1060</v>
      </c>
      <c r="I212" s="19">
        <v>45371</v>
      </c>
      <c r="J212" s="19">
        <v>45651</v>
      </c>
      <c r="K212" s="17" t="s">
        <v>1020</v>
      </c>
      <c r="L212" s="17"/>
      <c r="M212" s="18" t="s">
        <v>1059</v>
      </c>
      <c r="N212" s="5">
        <v>340</v>
      </c>
      <c r="O212" s="5"/>
      <c r="P212" s="5"/>
      <c r="Q212" s="5"/>
      <c r="R212" s="5"/>
      <c r="S212" s="5"/>
      <c r="T212" s="5"/>
      <c r="U212" s="5"/>
      <c r="V212" s="5"/>
      <c r="W212" s="58"/>
      <c r="X212" s="17"/>
      <c r="Y212" s="17"/>
    </row>
    <row r="213" spans="1:25" ht="37.5">
      <c r="A213" s="2"/>
      <c r="B213" s="3">
        <v>45342</v>
      </c>
      <c r="C213" s="5"/>
      <c r="D213" s="5" t="s">
        <v>1061</v>
      </c>
      <c r="E213" s="5" t="s">
        <v>475</v>
      </c>
      <c r="F213" s="41">
        <v>230</v>
      </c>
      <c r="G213" s="5" t="s">
        <v>424</v>
      </c>
      <c r="H213" s="6" t="s">
        <v>1062</v>
      </c>
      <c r="I213" s="19">
        <v>45366</v>
      </c>
      <c r="J213" s="19">
        <v>45565</v>
      </c>
      <c r="K213" s="17" t="s">
        <v>1020</v>
      </c>
      <c r="L213" s="17"/>
      <c r="M213" s="18" t="s">
        <v>1063</v>
      </c>
      <c r="N213" s="5">
        <v>230</v>
      </c>
      <c r="O213" s="5"/>
      <c r="P213" s="5"/>
      <c r="Q213" s="5"/>
      <c r="R213" s="5"/>
      <c r="S213" s="5"/>
      <c r="T213" s="5"/>
      <c r="U213" s="5"/>
      <c r="V213" s="5"/>
      <c r="W213" s="58"/>
      <c r="X213" s="17"/>
      <c r="Y213" s="17"/>
    </row>
    <row r="214" spans="1:25" ht="37.5">
      <c r="A214" s="2"/>
      <c r="B214" s="3">
        <v>45342</v>
      </c>
      <c r="C214" s="5"/>
      <c r="D214" s="5" t="s">
        <v>1064</v>
      </c>
      <c r="E214" s="5" t="s">
        <v>475</v>
      </c>
      <c r="F214" s="41">
        <v>230</v>
      </c>
      <c r="G214" s="5" t="s">
        <v>424</v>
      </c>
      <c r="H214" s="6" t="s">
        <v>1065</v>
      </c>
      <c r="I214" s="19">
        <v>45366</v>
      </c>
      <c r="J214" s="19">
        <v>45565</v>
      </c>
      <c r="K214" s="17" t="s">
        <v>1020</v>
      </c>
      <c r="L214" s="17"/>
      <c r="M214" s="18" t="s">
        <v>1063</v>
      </c>
      <c r="N214" s="5">
        <v>230</v>
      </c>
      <c r="O214" s="5"/>
      <c r="P214" s="5"/>
      <c r="Q214" s="5"/>
      <c r="R214" s="5"/>
      <c r="S214" s="5"/>
      <c r="T214" s="5"/>
      <c r="U214" s="5"/>
      <c r="V214" s="5"/>
      <c r="W214" s="58"/>
      <c r="X214" s="17"/>
      <c r="Y214" s="17"/>
    </row>
    <row r="215" spans="1:25" ht="37.5">
      <c r="A215" s="2"/>
      <c r="B215" s="3">
        <v>45342</v>
      </c>
      <c r="C215" s="5"/>
      <c r="D215" s="5" t="s">
        <v>1066</v>
      </c>
      <c r="E215" s="5" t="s">
        <v>475</v>
      </c>
      <c r="F215" s="41">
        <v>230</v>
      </c>
      <c r="G215" s="5" t="s">
        <v>424</v>
      </c>
      <c r="H215" s="6" t="s">
        <v>1067</v>
      </c>
      <c r="I215" s="19">
        <v>45366</v>
      </c>
      <c r="J215" s="19">
        <v>45565</v>
      </c>
      <c r="K215" s="17" t="s">
        <v>1020</v>
      </c>
      <c r="L215" s="17"/>
      <c r="M215" s="18" t="s">
        <v>1063</v>
      </c>
      <c r="N215" s="5">
        <v>230</v>
      </c>
      <c r="O215" s="5"/>
      <c r="P215" s="5"/>
      <c r="Q215" s="5"/>
      <c r="R215" s="5"/>
      <c r="S215" s="5"/>
      <c r="T215" s="5"/>
      <c r="U215" s="5"/>
      <c r="V215" s="5"/>
      <c r="W215" s="58"/>
      <c r="X215" s="17"/>
      <c r="Y215" s="17"/>
    </row>
    <row r="216" spans="1:25" ht="37.5">
      <c r="A216" s="2"/>
      <c r="B216" s="3">
        <v>45342</v>
      </c>
      <c r="C216" s="5"/>
      <c r="D216" s="5" t="s">
        <v>1068</v>
      </c>
      <c r="E216" s="5" t="s">
        <v>475</v>
      </c>
      <c r="F216" s="41">
        <v>230</v>
      </c>
      <c r="G216" s="5" t="s">
        <v>424</v>
      </c>
      <c r="H216" s="6" t="s">
        <v>1069</v>
      </c>
      <c r="I216" s="19">
        <v>45366</v>
      </c>
      <c r="J216" s="19">
        <v>45565</v>
      </c>
      <c r="K216" s="17" t="s">
        <v>1020</v>
      </c>
      <c r="L216" s="17"/>
      <c r="M216" s="18" t="s">
        <v>1063</v>
      </c>
      <c r="N216" s="5">
        <v>230</v>
      </c>
      <c r="O216" s="5"/>
      <c r="P216" s="5"/>
      <c r="Q216" s="5"/>
      <c r="R216" s="5"/>
      <c r="S216" s="5"/>
      <c r="T216" s="5"/>
      <c r="U216" s="5"/>
      <c r="V216" s="5"/>
      <c r="W216" s="58"/>
      <c r="X216" s="17"/>
      <c r="Y216" s="17"/>
    </row>
    <row r="217" spans="1:25">
      <c r="A217" s="2"/>
      <c r="B217" s="3">
        <v>45342</v>
      </c>
      <c r="C217" s="5"/>
      <c r="D217" s="5" t="s">
        <v>1070</v>
      </c>
      <c r="E217" s="5" t="s">
        <v>475</v>
      </c>
      <c r="F217" s="41">
        <v>230</v>
      </c>
      <c r="G217" s="5" t="s">
        <v>424</v>
      </c>
      <c r="H217" s="6" t="s">
        <v>1071</v>
      </c>
      <c r="I217" s="19">
        <v>45366</v>
      </c>
      <c r="J217" s="19">
        <v>45565</v>
      </c>
      <c r="K217" s="17" t="s">
        <v>1020</v>
      </c>
      <c r="L217" s="17"/>
      <c r="M217" s="18" t="s">
        <v>1063</v>
      </c>
      <c r="N217" s="5">
        <v>230</v>
      </c>
      <c r="O217" s="5"/>
      <c r="P217" s="5"/>
      <c r="Q217" s="5"/>
      <c r="R217" s="5"/>
      <c r="S217" s="5"/>
      <c r="T217" s="5"/>
      <c r="U217" s="5"/>
      <c r="V217" s="5"/>
      <c r="W217" s="58"/>
      <c r="X217" s="17"/>
      <c r="Y217" s="17"/>
    </row>
    <row r="218" spans="1:25">
      <c r="A218" s="2"/>
      <c r="B218" s="3">
        <v>45342</v>
      </c>
      <c r="C218" s="5"/>
      <c r="D218" s="5" t="s">
        <v>1072</v>
      </c>
      <c r="E218" s="5" t="s">
        <v>475</v>
      </c>
      <c r="F218" s="41">
        <v>230</v>
      </c>
      <c r="G218" s="5" t="s">
        <v>424</v>
      </c>
      <c r="H218" s="6" t="s">
        <v>1073</v>
      </c>
      <c r="I218" s="19">
        <v>45366</v>
      </c>
      <c r="J218" s="19">
        <v>45565</v>
      </c>
      <c r="K218" s="17" t="s">
        <v>1020</v>
      </c>
      <c r="L218" s="17"/>
      <c r="M218" s="18" t="s">
        <v>1063</v>
      </c>
      <c r="N218" s="5">
        <v>230</v>
      </c>
      <c r="O218" s="5"/>
      <c r="P218" s="5"/>
      <c r="Q218" s="5"/>
      <c r="R218" s="5"/>
      <c r="S218" s="5"/>
      <c r="T218" s="5"/>
      <c r="U218" s="5"/>
      <c r="V218" s="5"/>
      <c r="W218" s="58"/>
      <c r="X218" s="17"/>
      <c r="Y218" s="17"/>
    </row>
    <row r="219" spans="1:25">
      <c r="A219" s="2"/>
      <c r="B219" s="3">
        <v>45342</v>
      </c>
      <c r="C219" s="5"/>
      <c r="D219" s="5" t="s">
        <v>1074</v>
      </c>
      <c r="E219" s="5" t="s">
        <v>475</v>
      </c>
      <c r="F219" s="41">
        <v>230</v>
      </c>
      <c r="G219" s="5" t="s">
        <v>424</v>
      </c>
      <c r="H219" s="6" t="s">
        <v>1075</v>
      </c>
      <c r="I219" s="19">
        <v>45366</v>
      </c>
      <c r="J219" s="19">
        <v>45565</v>
      </c>
      <c r="K219" s="17" t="s">
        <v>1020</v>
      </c>
      <c r="L219" s="17"/>
      <c r="M219" s="18" t="s">
        <v>1063</v>
      </c>
      <c r="N219" s="5">
        <v>230</v>
      </c>
      <c r="O219" s="5"/>
      <c r="P219" s="5"/>
      <c r="Q219" s="5"/>
      <c r="R219" s="5"/>
      <c r="S219" s="5"/>
      <c r="T219" s="5"/>
      <c r="U219" s="5"/>
      <c r="V219" s="5"/>
      <c r="W219" s="58"/>
      <c r="X219" s="17"/>
      <c r="Y219" s="17"/>
    </row>
    <row r="220" spans="1:25">
      <c r="A220" s="2"/>
      <c r="B220" s="3">
        <v>45342</v>
      </c>
      <c r="C220" s="5"/>
      <c r="D220" s="5" t="s">
        <v>1076</v>
      </c>
      <c r="E220" s="5" t="s">
        <v>475</v>
      </c>
      <c r="F220" s="41">
        <v>230</v>
      </c>
      <c r="G220" s="5" t="s">
        <v>424</v>
      </c>
      <c r="H220" s="6" t="s">
        <v>1077</v>
      </c>
      <c r="I220" s="19">
        <v>45366</v>
      </c>
      <c r="J220" s="19">
        <v>45565</v>
      </c>
      <c r="K220" s="17" t="s">
        <v>1020</v>
      </c>
      <c r="L220" s="17"/>
      <c r="M220" s="18" t="s">
        <v>1063</v>
      </c>
      <c r="N220" s="5">
        <v>230</v>
      </c>
      <c r="O220" s="5"/>
      <c r="P220" s="5"/>
      <c r="Q220" s="5"/>
      <c r="R220" s="5"/>
      <c r="S220" s="5"/>
      <c r="T220" s="5"/>
      <c r="U220" s="5"/>
      <c r="V220" s="5"/>
      <c r="W220" s="58"/>
      <c r="X220" s="17"/>
      <c r="Y220" s="17"/>
    </row>
    <row r="221" spans="1:25">
      <c r="A221" s="2"/>
      <c r="B221" s="3">
        <v>45342</v>
      </c>
      <c r="C221" s="5"/>
      <c r="D221" s="5" t="s">
        <v>1078</v>
      </c>
      <c r="E221" s="5" t="s">
        <v>475</v>
      </c>
      <c r="F221" s="41">
        <v>230</v>
      </c>
      <c r="G221" s="5" t="s">
        <v>424</v>
      </c>
      <c r="H221" s="6" t="s">
        <v>1079</v>
      </c>
      <c r="I221" s="19">
        <v>45366</v>
      </c>
      <c r="J221" s="19">
        <v>45565</v>
      </c>
      <c r="K221" s="17" t="s">
        <v>1020</v>
      </c>
      <c r="L221" s="17"/>
      <c r="M221" s="18" t="s">
        <v>1063</v>
      </c>
      <c r="N221" s="5">
        <v>230</v>
      </c>
      <c r="O221" s="5"/>
      <c r="P221" s="5"/>
      <c r="Q221" s="5"/>
      <c r="R221" s="5"/>
      <c r="S221" s="5"/>
      <c r="T221" s="5"/>
      <c r="U221" s="5"/>
      <c r="V221" s="5"/>
      <c r="W221" s="58"/>
      <c r="X221" s="17"/>
      <c r="Y221" s="17"/>
    </row>
    <row r="222" spans="1:25">
      <c r="A222" s="2"/>
      <c r="B222" s="3">
        <v>45342</v>
      </c>
      <c r="C222" s="5"/>
      <c r="D222" s="5" t="s">
        <v>1080</v>
      </c>
      <c r="E222" s="5" t="s">
        <v>475</v>
      </c>
      <c r="F222" s="41">
        <v>230</v>
      </c>
      <c r="G222" s="5" t="s">
        <v>424</v>
      </c>
      <c r="H222" s="6" t="s">
        <v>1081</v>
      </c>
      <c r="I222" s="19">
        <v>45366</v>
      </c>
      <c r="J222" s="19">
        <v>45565</v>
      </c>
      <c r="K222" s="17" t="s">
        <v>1020</v>
      </c>
      <c r="L222" s="17"/>
      <c r="M222" s="18" t="s">
        <v>1063</v>
      </c>
      <c r="N222" s="5">
        <v>230</v>
      </c>
      <c r="O222" s="5"/>
      <c r="P222" s="5"/>
      <c r="Q222" s="5"/>
      <c r="R222" s="5"/>
      <c r="S222" s="5"/>
      <c r="T222" s="5"/>
      <c r="U222" s="5"/>
      <c r="V222" s="5"/>
      <c r="W222" s="58"/>
      <c r="X222" s="17"/>
      <c r="Y222" s="17"/>
    </row>
    <row r="223" spans="1:25">
      <c r="A223" s="2"/>
      <c r="B223" s="3">
        <v>45344</v>
      </c>
      <c r="C223" s="5"/>
      <c r="D223" s="5" t="s">
        <v>1082</v>
      </c>
      <c r="E223" s="5" t="s">
        <v>1083</v>
      </c>
      <c r="F223" s="41">
        <v>420</v>
      </c>
      <c r="G223" s="5" t="s">
        <v>512</v>
      </c>
      <c r="H223" s="6" t="s">
        <v>1084</v>
      </c>
      <c r="I223" s="19">
        <v>45389</v>
      </c>
      <c r="J223" s="19">
        <v>45620</v>
      </c>
      <c r="K223" s="17" t="s">
        <v>1023</v>
      </c>
      <c r="L223" s="17"/>
      <c r="M223" s="17" t="s">
        <v>1085</v>
      </c>
      <c r="N223" s="5">
        <v>420</v>
      </c>
      <c r="O223" s="17"/>
      <c r="P223" s="17"/>
      <c r="Q223" s="17"/>
      <c r="R223" s="17"/>
      <c r="S223" s="17"/>
      <c r="T223" s="17"/>
      <c r="U223" s="17"/>
      <c r="V223" s="17"/>
      <c r="W223" s="78"/>
      <c r="X223" s="17"/>
      <c r="Y223" s="17"/>
    </row>
    <row r="224" spans="1:25">
      <c r="A224" s="2"/>
      <c r="B224" s="3">
        <v>45356</v>
      </c>
      <c r="C224" s="5"/>
      <c r="D224" s="45" t="s">
        <v>1086</v>
      </c>
      <c r="E224" s="45" t="s">
        <v>1087</v>
      </c>
      <c r="F224" s="90" t="s">
        <v>1088</v>
      </c>
      <c r="G224" s="5" t="s">
        <v>1089</v>
      </c>
      <c r="H224" s="6" t="s">
        <v>1090</v>
      </c>
      <c r="I224" s="46">
        <v>45444</v>
      </c>
      <c r="J224" s="46">
        <v>45596</v>
      </c>
      <c r="K224" s="17" t="s">
        <v>379</v>
      </c>
      <c r="L224" s="17"/>
      <c r="M224" s="73" t="s">
        <v>1091</v>
      </c>
      <c r="N224" s="74" t="s">
        <v>1092</v>
      </c>
      <c r="O224" s="75"/>
      <c r="P224" s="75"/>
      <c r="Q224" s="75"/>
      <c r="R224" s="75"/>
      <c r="S224" s="75"/>
      <c r="T224" s="75"/>
      <c r="U224" s="75"/>
      <c r="V224" s="75"/>
      <c r="W224" s="76"/>
      <c r="X224" s="17"/>
      <c r="Y224" s="17"/>
    </row>
    <row r="225" spans="1:25">
      <c r="A225" s="2"/>
      <c r="B225" s="3">
        <v>45356</v>
      </c>
      <c r="C225" s="5"/>
      <c r="D225" s="45" t="s">
        <v>1093</v>
      </c>
      <c r="E225" s="45" t="s">
        <v>1087</v>
      </c>
      <c r="F225" s="90" t="s">
        <v>1088</v>
      </c>
      <c r="G225" s="5" t="s">
        <v>1089</v>
      </c>
      <c r="H225" s="6" t="s">
        <v>1094</v>
      </c>
      <c r="I225" s="46">
        <v>45444</v>
      </c>
      <c r="J225" s="46">
        <v>45596</v>
      </c>
      <c r="K225" s="17" t="s">
        <v>1023</v>
      </c>
      <c r="L225" s="17"/>
      <c r="M225" s="18"/>
      <c r="N225" s="55" t="s">
        <v>1092</v>
      </c>
      <c r="O225" s="56"/>
      <c r="P225" s="56"/>
      <c r="Q225" s="56"/>
      <c r="R225" s="56"/>
      <c r="S225" s="56"/>
      <c r="T225" s="56"/>
      <c r="U225" s="56"/>
      <c r="V225" s="56"/>
      <c r="W225" s="57"/>
      <c r="X225" s="17"/>
      <c r="Y225" s="17"/>
    </row>
    <row r="226" spans="1:25">
      <c r="A226" s="2"/>
      <c r="B226" s="3">
        <v>45356</v>
      </c>
      <c r="C226" s="5"/>
      <c r="D226" s="45" t="s">
        <v>1095</v>
      </c>
      <c r="E226" s="45" t="s">
        <v>1087</v>
      </c>
      <c r="F226" s="90" t="s">
        <v>1088</v>
      </c>
      <c r="G226" s="5" t="s">
        <v>1089</v>
      </c>
      <c r="H226" s="6" t="s">
        <v>1096</v>
      </c>
      <c r="I226" s="46">
        <v>45444</v>
      </c>
      <c r="J226" s="46">
        <v>45596</v>
      </c>
      <c r="K226" s="17" t="s">
        <v>1023</v>
      </c>
      <c r="L226" s="17"/>
      <c r="M226" s="18"/>
      <c r="N226" s="55" t="s">
        <v>1092</v>
      </c>
      <c r="O226" s="56"/>
      <c r="P226" s="56"/>
      <c r="Q226" s="56"/>
      <c r="R226" s="56"/>
      <c r="S226" s="56"/>
      <c r="T226" s="56"/>
      <c r="U226" s="56"/>
      <c r="V226" s="56"/>
      <c r="W226" s="57"/>
      <c r="X226" s="17"/>
      <c r="Y226" s="17"/>
    </row>
    <row r="227" spans="1:25">
      <c r="A227" s="2"/>
      <c r="B227" s="3">
        <v>45356</v>
      </c>
      <c r="C227" s="5"/>
      <c r="D227" s="45" t="s">
        <v>1097</v>
      </c>
      <c r="E227" s="45" t="s">
        <v>1087</v>
      </c>
      <c r="F227" s="90" t="s">
        <v>1088</v>
      </c>
      <c r="G227" s="5" t="s">
        <v>1089</v>
      </c>
      <c r="H227" s="47" t="s">
        <v>1098</v>
      </c>
      <c r="I227" s="46">
        <v>45444</v>
      </c>
      <c r="J227" s="46">
        <v>45596</v>
      </c>
      <c r="K227" s="17" t="s">
        <v>379</v>
      </c>
      <c r="L227" s="17"/>
      <c r="M227" s="18"/>
      <c r="N227" s="55" t="s">
        <v>1092</v>
      </c>
      <c r="O227" s="56"/>
      <c r="P227" s="56"/>
      <c r="Q227" s="56"/>
      <c r="R227" s="56"/>
      <c r="S227" s="56"/>
      <c r="T227" s="56"/>
      <c r="U227" s="56"/>
      <c r="V227" s="56"/>
      <c r="W227" s="57"/>
      <c r="X227" s="17"/>
      <c r="Y227" s="17"/>
    </row>
    <row r="228" spans="1:25" ht="37.5">
      <c r="A228" s="2"/>
      <c r="B228" s="3">
        <v>45356</v>
      </c>
      <c r="C228" s="5"/>
      <c r="D228" s="45" t="s">
        <v>1099</v>
      </c>
      <c r="E228" s="45" t="s">
        <v>1100</v>
      </c>
      <c r="F228" s="90" t="s">
        <v>1101</v>
      </c>
      <c r="G228" s="5" t="s">
        <v>1102</v>
      </c>
      <c r="H228" s="47" t="s">
        <v>1103</v>
      </c>
      <c r="I228" s="46">
        <v>45536</v>
      </c>
      <c r="J228" s="46">
        <v>45596</v>
      </c>
      <c r="K228" s="17" t="s">
        <v>1023</v>
      </c>
      <c r="L228" s="17"/>
      <c r="M228" s="18" t="s">
        <v>1104</v>
      </c>
      <c r="N228" s="55" t="s">
        <v>1105</v>
      </c>
      <c r="O228" s="55" t="s">
        <v>1006</v>
      </c>
      <c r="P228" s="55" t="s">
        <v>1106</v>
      </c>
      <c r="Q228" s="56"/>
      <c r="R228" s="56"/>
      <c r="S228" s="56"/>
      <c r="T228" s="56"/>
      <c r="U228" s="56"/>
      <c r="V228" s="56"/>
      <c r="W228" s="57"/>
      <c r="X228" s="17"/>
      <c r="Y228" s="17"/>
    </row>
    <row r="229" spans="1:25" ht="37.5">
      <c r="A229" s="2"/>
      <c r="B229" s="3">
        <v>45356</v>
      </c>
      <c r="C229" s="5"/>
      <c r="D229" s="45" t="s">
        <v>1107</v>
      </c>
      <c r="E229" s="45" t="s">
        <v>1100</v>
      </c>
      <c r="F229" s="90" t="s">
        <v>1101</v>
      </c>
      <c r="G229" s="5" t="s">
        <v>1102</v>
      </c>
      <c r="H229" s="47" t="s">
        <v>1108</v>
      </c>
      <c r="I229" s="46">
        <v>45597</v>
      </c>
      <c r="J229" s="46">
        <v>45657</v>
      </c>
      <c r="K229" s="17" t="s">
        <v>1023</v>
      </c>
      <c r="L229" s="17"/>
      <c r="M229" s="18" t="s">
        <v>1109</v>
      </c>
      <c r="N229" s="55" t="s">
        <v>1105</v>
      </c>
      <c r="O229" s="55" t="s">
        <v>1006</v>
      </c>
      <c r="P229" s="55" t="s">
        <v>1106</v>
      </c>
      <c r="Q229" s="56"/>
      <c r="R229" s="56"/>
      <c r="S229" s="56"/>
      <c r="T229" s="56"/>
      <c r="U229" s="56"/>
      <c r="V229" s="56"/>
      <c r="W229" s="57"/>
      <c r="X229" s="17"/>
      <c r="Y229" s="17"/>
    </row>
    <row r="230" spans="1:25" ht="37.5">
      <c r="A230" s="2"/>
      <c r="B230" s="3">
        <v>45356</v>
      </c>
      <c r="C230" s="5"/>
      <c r="D230" s="45" t="s">
        <v>1110</v>
      </c>
      <c r="E230" s="45" t="s">
        <v>1100</v>
      </c>
      <c r="F230" s="90" t="s">
        <v>1101</v>
      </c>
      <c r="G230" s="5" t="s">
        <v>1102</v>
      </c>
      <c r="H230" s="47" t="s">
        <v>1111</v>
      </c>
      <c r="I230" s="46">
        <v>45536</v>
      </c>
      <c r="J230" s="46">
        <v>45657</v>
      </c>
      <c r="K230" s="17" t="s">
        <v>379</v>
      </c>
      <c r="L230" s="17"/>
      <c r="M230" s="18" t="s">
        <v>1112</v>
      </c>
      <c r="N230" s="55" t="s">
        <v>1113</v>
      </c>
      <c r="O230" s="56"/>
      <c r="P230" s="56"/>
      <c r="Q230" s="56"/>
      <c r="R230" s="56"/>
      <c r="S230" s="56"/>
      <c r="T230" s="56"/>
      <c r="U230" s="56"/>
      <c r="V230" s="56"/>
      <c r="W230" s="57"/>
      <c r="X230" s="17"/>
      <c r="Y230" s="17"/>
    </row>
    <row r="231" spans="1:25" ht="37.5">
      <c r="A231" s="2"/>
      <c r="B231" s="3">
        <v>45356</v>
      </c>
      <c r="C231" s="5"/>
      <c r="D231" s="45" t="s">
        <v>1114</v>
      </c>
      <c r="E231" s="45" t="s">
        <v>1100</v>
      </c>
      <c r="F231" s="90" t="s">
        <v>1101</v>
      </c>
      <c r="G231" s="5" t="s">
        <v>1102</v>
      </c>
      <c r="H231" s="48" t="s">
        <v>1115</v>
      </c>
      <c r="I231" s="46">
        <v>45536</v>
      </c>
      <c r="J231" s="46">
        <v>45657</v>
      </c>
      <c r="K231" s="17" t="s">
        <v>379</v>
      </c>
      <c r="L231" s="17"/>
      <c r="M231" s="18" t="s">
        <v>1116</v>
      </c>
      <c r="N231" s="55" t="s">
        <v>1117</v>
      </c>
      <c r="O231" s="56"/>
      <c r="P231" s="56"/>
      <c r="Q231" s="56"/>
      <c r="R231" s="56"/>
      <c r="S231" s="56"/>
      <c r="T231" s="56"/>
      <c r="U231" s="56"/>
      <c r="V231" s="56"/>
      <c r="W231" s="57"/>
      <c r="X231" s="17"/>
      <c r="Y231" s="17"/>
    </row>
    <row r="232" spans="1:25">
      <c r="A232" s="2"/>
      <c r="B232" s="3">
        <v>45370</v>
      </c>
      <c r="C232" s="5"/>
      <c r="D232" s="45" t="s">
        <v>1118</v>
      </c>
      <c r="E232" s="49" t="s">
        <v>475</v>
      </c>
      <c r="F232" s="91">
        <v>230</v>
      </c>
      <c r="G232" s="5" t="s">
        <v>424</v>
      </c>
      <c r="H232" s="47" t="s">
        <v>1119</v>
      </c>
      <c r="I232" s="46">
        <v>45383</v>
      </c>
      <c r="J232" s="46">
        <v>45565</v>
      </c>
      <c r="K232" s="17" t="s">
        <v>1023</v>
      </c>
      <c r="L232" s="17"/>
      <c r="M232" s="18" t="s">
        <v>1063</v>
      </c>
      <c r="N232" s="5">
        <v>230</v>
      </c>
      <c r="O232" s="17"/>
      <c r="P232" s="17"/>
      <c r="Q232" s="17"/>
      <c r="R232" s="17"/>
      <c r="S232" s="17"/>
      <c r="T232" s="17"/>
      <c r="U232" s="17"/>
      <c r="V232" s="17"/>
      <c r="W232" s="78"/>
      <c r="X232" s="17"/>
      <c r="Y232" s="17"/>
    </row>
    <row r="233" spans="1:25">
      <c r="A233" s="2"/>
      <c r="B233" s="3">
        <v>45370</v>
      </c>
      <c r="C233" s="5"/>
      <c r="D233" s="45" t="s">
        <v>1120</v>
      </c>
      <c r="E233" s="45" t="s">
        <v>475</v>
      </c>
      <c r="F233" s="92">
        <v>230</v>
      </c>
      <c r="G233" s="5" t="s">
        <v>424</v>
      </c>
      <c r="H233" s="50" t="s">
        <v>1121</v>
      </c>
      <c r="I233" s="46">
        <v>45383</v>
      </c>
      <c r="J233" s="46">
        <v>45565</v>
      </c>
      <c r="K233" s="17" t="s">
        <v>1023</v>
      </c>
      <c r="L233" s="17"/>
      <c r="M233" s="18" t="s">
        <v>1063</v>
      </c>
      <c r="N233" s="5">
        <v>230</v>
      </c>
      <c r="O233" s="17"/>
      <c r="P233" s="17"/>
      <c r="Q233" s="17"/>
      <c r="R233" s="17"/>
      <c r="S233" s="17"/>
      <c r="T233" s="17"/>
      <c r="U233" s="17"/>
      <c r="V233" s="17"/>
      <c r="W233" s="78"/>
      <c r="X233" s="17"/>
      <c r="Y233" s="17"/>
    </row>
    <row r="234" spans="1:25" ht="56.25">
      <c r="A234" s="2"/>
      <c r="B234" s="3">
        <v>45370</v>
      </c>
      <c r="C234" s="5"/>
      <c r="D234" s="45" t="s">
        <v>1122</v>
      </c>
      <c r="E234" s="45" t="s">
        <v>1123</v>
      </c>
      <c r="F234" s="92">
        <v>130</v>
      </c>
      <c r="G234" s="5" t="s">
        <v>407</v>
      </c>
      <c r="H234" s="14" t="s">
        <v>1124</v>
      </c>
      <c r="I234" s="52">
        <v>45383</v>
      </c>
      <c r="J234" s="46">
        <v>45657</v>
      </c>
      <c r="K234" s="17" t="s">
        <v>1020</v>
      </c>
      <c r="L234" s="17"/>
      <c r="M234" s="18" t="s">
        <v>1125</v>
      </c>
      <c r="N234" s="5">
        <v>260</v>
      </c>
      <c r="O234" s="17"/>
      <c r="P234" s="17"/>
      <c r="Q234" s="17"/>
      <c r="R234" s="17"/>
      <c r="S234" s="17"/>
      <c r="T234" s="17"/>
      <c r="U234" s="17"/>
      <c r="V234" s="17"/>
      <c r="W234" s="78"/>
      <c r="X234" s="17"/>
      <c r="Y234" s="17"/>
    </row>
    <row r="235" spans="1:25" ht="56.25">
      <c r="A235" s="2"/>
      <c r="B235" s="3">
        <v>45370</v>
      </c>
      <c r="C235" s="5"/>
      <c r="D235" s="45" t="s">
        <v>1126</v>
      </c>
      <c r="E235" s="45" t="s">
        <v>1123</v>
      </c>
      <c r="F235" s="92">
        <v>130</v>
      </c>
      <c r="G235" s="5" t="s">
        <v>407</v>
      </c>
      <c r="H235" s="28" t="s">
        <v>1127</v>
      </c>
      <c r="I235" s="52">
        <v>45383</v>
      </c>
      <c r="J235" s="46">
        <v>45657</v>
      </c>
      <c r="K235" s="17" t="s">
        <v>1020</v>
      </c>
      <c r="L235" s="17"/>
      <c r="M235" s="18" t="s">
        <v>1125</v>
      </c>
      <c r="N235" s="5">
        <v>270</v>
      </c>
      <c r="O235" s="17"/>
      <c r="P235" s="17"/>
      <c r="Q235" s="17"/>
      <c r="R235" s="17"/>
      <c r="S235" s="17"/>
      <c r="T235" s="17"/>
      <c r="U235" s="17"/>
      <c r="V235" s="17"/>
      <c r="W235" s="78"/>
      <c r="X235" s="17"/>
      <c r="Y235" s="17"/>
    </row>
    <row r="236" spans="1:25">
      <c r="A236" s="2"/>
      <c r="B236" s="3">
        <v>45370</v>
      </c>
      <c r="C236" s="5"/>
      <c r="D236" s="45" t="s">
        <v>1128</v>
      </c>
      <c r="E236" s="45" t="s">
        <v>1129</v>
      </c>
      <c r="F236" s="92">
        <v>230</v>
      </c>
      <c r="G236" s="5" t="s">
        <v>424</v>
      </c>
      <c r="H236" s="51" t="s">
        <v>1130</v>
      </c>
      <c r="I236" s="46">
        <v>45487</v>
      </c>
      <c r="J236" s="46">
        <v>45501</v>
      </c>
      <c r="K236" s="17" t="s">
        <v>1020</v>
      </c>
      <c r="L236" s="17"/>
      <c r="M236" s="18" t="s">
        <v>1131</v>
      </c>
      <c r="N236" s="5">
        <v>230</v>
      </c>
      <c r="O236" s="17"/>
      <c r="P236" s="17"/>
      <c r="Q236" s="17"/>
      <c r="R236" s="17"/>
      <c r="S236" s="17"/>
      <c r="T236" s="17"/>
      <c r="U236" s="17"/>
      <c r="V236" s="17"/>
      <c r="W236" s="78"/>
      <c r="X236" s="17"/>
      <c r="Y236" s="17"/>
    </row>
    <row r="237" spans="1:25" ht="37.5">
      <c r="A237" s="2"/>
      <c r="B237" s="3">
        <v>45370</v>
      </c>
      <c r="C237" s="5"/>
      <c r="D237" s="45" t="s">
        <v>1132</v>
      </c>
      <c r="E237" s="45" t="s">
        <v>1100</v>
      </c>
      <c r="F237" s="90" t="s">
        <v>1101</v>
      </c>
      <c r="G237" s="5" t="s">
        <v>1102</v>
      </c>
      <c r="H237" s="47" t="s">
        <v>1133</v>
      </c>
      <c r="I237" s="46">
        <v>45536</v>
      </c>
      <c r="J237" s="46">
        <v>45657</v>
      </c>
      <c r="K237" s="17" t="s">
        <v>379</v>
      </c>
      <c r="L237" s="17"/>
      <c r="M237" s="18" t="s">
        <v>1134</v>
      </c>
      <c r="N237" s="55" t="s">
        <v>1101</v>
      </c>
      <c r="O237" s="17"/>
      <c r="P237" s="17"/>
      <c r="Q237" s="17"/>
      <c r="R237" s="17"/>
      <c r="S237" s="17"/>
      <c r="T237" s="17"/>
      <c r="U237" s="17"/>
      <c r="V237" s="17"/>
      <c r="W237" s="78"/>
      <c r="X237" s="17"/>
      <c r="Y237" s="17"/>
    </row>
    <row r="238" spans="1:25">
      <c r="A238" s="2"/>
      <c r="B238" s="3">
        <v>45370</v>
      </c>
      <c r="C238" s="5"/>
      <c r="D238" s="45" t="s">
        <v>1135</v>
      </c>
      <c r="E238" s="45" t="s">
        <v>1100</v>
      </c>
      <c r="F238" s="92">
        <v>130</v>
      </c>
      <c r="G238" s="5" t="s">
        <v>407</v>
      </c>
      <c r="H238" s="47" t="s">
        <v>1136</v>
      </c>
      <c r="I238" s="46">
        <v>45536</v>
      </c>
      <c r="J238" s="46">
        <v>45596</v>
      </c>
      <c r="K238" s="17" t="s">
        <v>1023</v>
      </c>
      <c r="L238" s="17"/>
      <c r="M238" s="18" t="s">
        <v>1137</v>
      </c>
      <c r="N238" s="55" t="s">
        <v>1105</v>
      </c>
      <c r="O238" s="55" t="s">
        <v>1006</v>
      </c>
      <c r="P238" s="55" t="s">
        <v>1106</v>
      </c>
      <c r="Q238" s="17"/>
      <c r="R238" s="17"/>
      <c r="S238" s="17"/>
      <c r="T238" s="17"/>
      <c r="U238" s="17"/>
      <c r="V238" s="17"/>
      <c r="W238" s="78"/>
      <c r="X238" s="17"/>
      <c r="Y238" s="17"/>
    </row>
    <row r="239" spans="1:25">
      <c r="A239" s="2"/>
      <c r="B239" s="3">
        <v>45370</v>
      </c>
      <c r="C239" s="5"/>
      <c r="D239" s="45" t="s">
        <v>1138</v>
      </c>
      <c r="E239" s="45" t="s">
        <v>1100</v>
      </c>
      <c r="F239" s="93">
        <v>130</v>
      </c>
      <c r="G239" s="5" t="s">
        <v>407</v>
      </c>
      <c r="H239" s="77" t="s">
        <v>1139</v>
      </c>
      <c r="I239" s="46">
        <v>45597</v>
      </c>
      <c r="J239" s="46">
        <v>45657</v>
      </c>
      <c r="K239" s="17" t="s">
        <v>1023</v>
      </c>
      <c r="L239" s="17"/>
      <c r="M239" s="18" t="s">
        <v>1140</v>
      </c>
      <c r="N239" s="55" t="s">
        <v>1105</v>
      </c>
      <c r="O239" s="55" t="s">
        <v>1006</v>
      </c>
      <c r="P239" s="55" t="s">
        <v>1106</v>
      </c>
      <c r="Q239" s="17"/>
      <c r="R239" s="17"/>
      <c r="S239" s="17"/>
      <c r="T239" s="17"/>
      <c r="U239" s="17"/>
      <c r="V239" s="17"/>
      <c r="W239" s="78"/>
      <c r="X239" s="17"/>
      <c r="Y239" s="17"/>
    </row>
    <row r="240" spans="1:25" ht="37.5">
      <c r="A240" s="2"/>
      <c r="B240" s="3">
        <v>45370</v>
      </c>
      <c r="C240" s="5"/>
      <c r="D240" s="45" t="s">
        <v>1141</v>
      </c>
      <c r="E240" s="45" t="s">
        <v>1100</v>
      </c>
      <c r="F240" s="93">
        <v>130</v>
      </c>
      <c r="G240" s="5" t="s">
        <v>407</v>
      </c>
      <c r="H240" s="47" t="s">
        <v>1142</v>
      </c>
      <c r="I240" s="46">
        <v>45536</v>
      </c>
      <c r="J240" s="46">
        <v>45596</v>
      </c>
      <c r="K240" s="17" t="s">
        <v>1023</v>
      </c>
      <c r="L240" s="17"/>
      <c r="M240" s="18" t="s">
        <v>1137</v>
      </c>
      <c r="N240" s="55" t="s">
        <v>1105</v>
      </c>
      <c r="O240" s="55" t="s">
        <v>1006</v>
      </c>
      <c r="P240" s="55" t="s">
        <v>1106</v>
      </c>
      <c r="Q240" s="17"/>
      <c r="R240" s="17"/>
      <c r="S240" s="17"/>
      <c r="T240" s="17"/>
      <c r="U240" s="17"/>
      <c r="V240" s="17"/>
      <c r="W240" s="78"/>
      <c r="X240" s="17"/>
      <c r="Y240" s="17"/>
    </row>
    <row r="241" spans="1:25" ht="37.5">
      <c r="A241" s="2"/>
      <c r="B241" s="3">
        <v>45370</v>
      </c>
      <c r="C241" s="5"/>
      <c r="D241" s="45" t="s">
        <v>1143</v>
      </c>
      <c r="E241" s="45" t="s">
        <v>1100</v>
      </c>
      <c r="F241" s="93">
        <v>130</v>
      </c>
      <c r="G241" s="5" t="s">
        <v>407</v>
      </c>
      <c r="H241" s="77" t="s">
        <v>1144</v>
      </c>
      <c r="I241" s="46">
        <v>45597</v>
      </c>
      <c r="J241" s="46">
        <v>45657</v>
      </c>
      <c r="K241" s="17" t="s">
        <v>1023</v>
      </c>
      <c r="L241" s="17"/>
      <c r="M241" s="18" t="s">
        <v>1140</v>
      </c>
      <c r="N241" s="55" t="s">
        <v>1105</v>
      </c>
      <c r="O241" s="55" t="s">
        <v>1006</v>
      </c>
      <c r="P241" s="55" t="s">
        <v>1106</v>
      </c>
      <c r="Q241" s="17"/>
      <c r="R241" s="17"/>
      <c r="S241" s="17"/>
      <c r="T241" s="17"/>
      <c r="U241" s="17"/>
      <c r="V241" s="17"/>
      <c r="W241" s="78"/>
      <c r="X241" s="17"/>
      <c r="Y241" s="17"/>
    </row>
    <row r="242" spans="1:25" ht="37.5">
      <c r="A242" s="2"/>
      <c r="B242" s="3">
        <v>45398</v>
      </c>
      <c r="C242" s="5"/>
      <c r="D242" s="45" t="s">
        <v>1145</v>
      </c>
      <c r="E242" s="49" t="s">
        <v>1087</v>
      </c>
      <c r="F242" s="94" t="s">
        <v>1088</v>
      </c>
      <c r="G242" s="79" t="s">
        <v>1089</v>
      </c>
      <c r="H242" s="47" t="s">
        <v>1146</v>
      </c>
      <c r="I242" s="46">
        <v>45444</v>
      </c>
      <c r="J242" s="46">
        <v>45596</v>
      </c>
      <c r="K242" s="17" t="s">
        <v>379</v>
      </c>
      <c r="L242" s="17"/>
      <c r="M242" s="18"/>
      <c r="N242" s="55" t="s">
        <v>1088</v>
      </c>
      <c r="O242" s="55"/>
      <c r="P242" s="55"/>
      <c r="Q242" s="17"/>
      <c r="R242" s="17"/>
      <c r="S242" s="17"/>
      <c r="T242" s="17"/>
      <c r="U242" s="17"/>
      <c r="V242" s="17"/>
      <c r="W242" s="78"/>
      <c r="X242" s="17"/>
      <c r="Y242" s="17"/>
    </row>
    <row r="243" spans="1:25" ht="37.5">
      <c r="A243" s="2"/>
      <c r="B243" s="3">
        <v>45398</v>
      </c>
      <c r="C243" s="5"/>
      <c r="D243" s="45" t="s">
        <v>1147</v>
      </c>
      <c r="E243" s="49" t="s">
        <v>475</v>
      </c>
      <c r="F243" s="95">
        <v>230</v>
      </c>
      <c r="G243" s="5" t="s">
        <v>424</v>
      </c>
      <c r="H243" s="47" t="s">
        <v>1148</v>
      </c>
      <c r="I243" s="46">
        <v>45367</v>
      </c>
      <c r="J243" s="46">
        <v>45565</v>
      </c>
      <c r="K243" s="17" t="s">
        <v>1020</v>
      </c>
      <c r="L243" s="17"/>
      <c r="M243" s="18" t="s">
        <v>1149</v>
      </c>
      <c r="N243" s="55">
        <v>230</v>
      </c>
      <c r="O243" s="55"/>
      <c r="P243" s="55"/>
      <c r="Q243" s="17"/>
      <c r="R243" s="17"/>
      <c r="S243" s="17"/>
      <c r="T243" s="17"/>
      <c r="U243" s="17"/>
      <c r="V243" s="17"/>
      <c r="W243" s="78"/>
      <c r="X243" s="17"/>
      <c r="Y243" s="17"/>
    </row>
    <row r="244" spans="1:25" ht="19.5">
      <c r="A244" s="2"/>
      <c r="B244" s="96">
        <v>45398</v>
      </c>
      <c r="C244" s="97"/>
      <c r="D244" s="98" t="s">
        <v>440</v>
      </c>
      <c r="E244" s="99" t="s">
        <v>475</v>
      </c>
      <c r="F244" s="100">
        <v>230</v>
      </c>
      <c r="G244" s="97" t="s">
        <v>424</v>
      </c>
      <c r="H244" s="50" t="s">
        <v>1150</v>
      </c>
      <c r="I244" s="101">
        <v>45474</v>
      </c>
      <c r="J244" s="102">
        <v>45565</v>
      </c>
      <c r="K244" s="103" t="s">
        <v>1023</v>
      </c>
      <c r="L244" s="103"/>
      <c r="M244" s="104" t="s">
        <v>1063</v>
      </c>
      <c r="N244" s="105">
        <v>230</v>
      </c>
      <c r="O244" s="103"/>
      <c r="P244" s="103"/>
      <c r="Q244" s="103"/>
      <c r="R244" s="103"/>
      <c r="S244" s="103"/>
      <c r="T244" s="103"/>
      <c r="U244" s="103"/>
      <c r="V244" s="103"/>
      <c r="W244" s="103"/>
      <c r="X244" s="103"/>
      <c r="Y244" s="103"/>
    </row>
    <row r="245" spans="1:25" ht="37.5">
      <c r="A245" s="2"/>
      <c r="B245" s="3">
        <v>45433</v>
      </c>
      <c r="C245" s="5"/>
      <c r="D245" s="5" t="s">
        <v>1151</v>
      </c>
      <c r="E245" s="5" t="s">
        <v>1152</v>
      </c>
      <c r="F245" s="41" t="s">
        <v>376</v>
      </c>
      <c r="G245" s="5" t="str">
        <f>VLOOKUP(F245,'[2]Prefecture Code'!A2:C48,3,FALSE)</f>
        <v>Kyoto</v>
      </c>
      <c r="H245" s="6" t="s">
        <v>1153</v>
      </c>
      <c r="I245" s="19">
        <v>45476</v>
      </c>
      <c r="J245" s="19">
        <v>45563</v>
      </c>
      <c r="K245" s="16" t="s">
        <v>497</v>
      </c>
      <c r="L245" s="17" t="s">
        <v>862</v>
      </c>
      <c r="M245" s="18" t="s">
        <v>1154</v>
      </c>
      <c r="N245" s="5">
        <v>260</v>
      </c>
      <c r="O245" s="17"/>
      <c r="P245" s="17"/>
      <c r="Q245" s="17"/>
      <c r="R245" s="17"/>
      <c r="S245" s="17"/>
      <c r="T245" s="17"/>
      <c r="U245" s="17"/>
      <c r="V245" s="17"/>
      <c r="W245" s="17"/>
      <c r="X245" s="17"/>
      <c r="Y245" s="17"/>
    </row>
    <row r="246" spans="1:25">
      <c r="A246" s="2"/>
      <c r="B246" s="3">
        <v>45433</v>
      </c>
      <c r="C246" s="5"/>
      <c r="D246" s="5" t="s">
        <v>1155</v>
      </c>
      <c r="E246" s="5" t="s">
        <v>91</v>
      </c>
      <c r="F246" s="41" t="s">
        <v>376</v>
      </c>
      <c r="G246" s="5" t="str">
        <f>VLOOKUP(F246,'[2]Prefecture Code'!A3:C49,3,FALSE)</f>
        <v>Kyoto</v>
      </c>
      <c r="H246" s="6" t="s">
        <v>1156</v>
      </c>
      <c r="I246" s="19">
        <v>45601</v>
      </c>
      <c r="J246" s="19">
        <v>45618</v>
      </c>
      <c r="K246" s="17" t="s">
        <v>1020</v>
      </c>
      <c r="L246" s="17"/>
      <c r="M246" s="18" t="s">
        <v>1157</v>
      </c>
      <c r="N246" s="5">
        <v>260</v>
      </c>
      <c r="O246" s="17"/>
      <c r="P246" s="17"/>
      <c r="Q246" s="17"/>
      <c r="R246" s="17"/>
      <c r="S246" s="17"/>
      <c r="T246" s="17"/>
      <c r="U246" s="17"/>
      <c r="V246" s="17"/>
      <c r="W246" s="17"/>
      <c r="X246" s="17"/>
      <c r="Y246" s="17"/>
    </row>
    <row r="247" spans="1:25">
      <c r="A247" s="2"/>
      <c r="B247" s="3">
        <v>45433</v>
      </c>
      <c r="C247" s="5"/>
      <c r="D247" s="5" t="s">
        <v>1158</v>
      </c>
      <c r="E247" s="5" t="s">
        <v>506</v>
      </c>
      <c r="F247" s="41" t="s">
        <v>507</v>
      </c>
      <c r="G247" s="5" t="str">
        <f>VLOOKUP(F247,'[2]Prefecture Code'!A4:C50,3,FALSE)</f>
        <v>Kumamoto</v>
      </c>
      <c r="H247" s="6" t="s">
        <v>1159</v>
      </c>
      <c r="I247" s="19">
        <v>45539</v>
      </c>
      <c r="J247" s="19">
        <v>45645</v>
      </c>
      <c r="K247" s="17" t="s">
        <v>1020</v>
      </c>
      <c r="L247" s="17"/>
      <c r="M247" s="18" t="s">
        <v>1160</v>
      </c>
      <c r="N247" s="5">
        <v>430</v>
      </c>
      <c r="O247" s="17"/>
      <c r="P247" s="17"/>
      <c r="Q247" s="17"/>
      <c r="R247" s="17"/>
      <c r="S247" s="17"/>
      <c r="T247" s="17"/>
      <c r="U247" s="17"/>
      <c r="V247" s="17"/>
      <c r="W247" s="17"/>
      <c r="X247" s="17"/>
      <c r="Y247" s="17"/>
    </row>
    <row r="248" spans="1:25">
      <c r="A248" s="2"/>
      <c r="B248" s="3">
        <v>45433</v>
      </c>
      <c r="C248" s="5"/>
      <c r="D248" s="5" t="s">
        <v>1161</v>
      </c>
      <c r="E248" s="5" t="s">
        <v>506</v>
      </c>
      <c r="F248" s="41" t="s">
        <v>507</v>
      </c>
      <c r="G248" s="5" t="str">
        <f>VLOOKUP(F248,'[2]Prefecture Code'!A5:C51,3,FALSE)</f>
        <v>Kumamoto</v>
      </c>
      <c r="H248" s="6" t="s">
        <v>1162</v>
      </c>
      <c r="I248" s="19">
        <v>45536</v>
      </c>
      <c r="J248" s="19">
        <v>45649</v>
      </c>
      <c r="K248" s="17" t="s">
        <v>1020</v>
      </c>
      <c r="L248" s="17"/>
      <c r="M248" s="18" t="s">
        <v>1163</v>
      </c>
      <c r="N248" s="5">
        <v>430</v>
      </c>
      <c r="O248" s="17"/>
      <c r="P248" s="17"/>
      <c r="Q248" s="17"/>
      <c r="R248" s="17"/>
      <c r="S248" s="17"/>
      <c r="T248" s="17"/>
      <c r="U248" s="17"/>
      <c r="V248" s="17"/>
      <c r="W248" s="17"/>
      <c r="X248" s="17"/>
      <c r="Y248" s="17"/>
    </row>
    <row r="249" spans="1:25">
      <c r="A249" s="2"/>
      <c r="B249" s="3">
        <v>45433</v>
      </c>
      <c r="C249" s="5"/>
      <c r="D249" s="5" t="s">
        <v>1164</v>
      </c>
      <c r="E249" s="5" t="s">
        <v>710</v>
      </c>
      <c r="F249" s="41" t="s">
        <v>376</v>
      </c>
      <c r="G249" s="5" t="str">
        <f>VLOOKUP(F249,'[2]Prefecture Code'!A9:C55,3,FALSE)</f>
        <v>Kyoto</v>
      </c>
      <c r="H249" s="6" t="s">
        <v>1165</v>
      </c>
      <c r="I249" s="19">
        <v>45478</v>
      </c>
      <c r="J249" s="19">
        <v>45625</v>
      </c>
      <c r="K249" s="17" t="s">
        <v>1020</v>
      </c>
      <c r="L249" s="17"/>
      <c r="M249" s="18"/>
      <c r="N249" s="5">
        <v>260</v>
      </c>
      <c r="O249" s="17"/>
      <c r="P249" s="17"/>
      <c r="Q249" s="17"/>
      <c r="R249" s="17"/>
      <c r="S249" s="17"/>
      <c r="T249" s="17"/>
      <c r="U249" s="17"/>
      <c r="V249" s="17"/>
      <c r="W249" s="17"/>
      <c r="X249" s="17"/>
      <c r="Y249" s="17"/>
    </row>
    <row r="250" spans="1:25">
      <c r="A250" s="2" t="s">
        <v>373</v>
      </c>
      <c r="B250" s="3">
        <v>45454</v>
      </c>
      <c r="C250" s="5"/>
      <c r="D250" s="5" t="s">
        <v>1166</v>
      </c>
      <c r="E250" s="5" t="s">
        <v>1167</v>
      </c>
      <c r="F250" s="41" t="s">
        <v>406</v>
      </c>
      <c r="G250" s="5" t="s">
        <v>407</v>
      </c>
      <c r="H250" s="6" t="s">
        <v>1168</v>
      </c>
      <c r="I250" s="19">
        <v>45572</v>
      </c>
      <c r="J250" s="19">
        <v>45621</v>
      </c>
      <c r="K250" s="17" t="s">
        <v>1020</v>
      </c>
      <c r="L250" s="17"/>
      <c r="M250" s="18"/>
      <c r="N250" s="60" t="s">
        <v>1169</v>
      </c>
      <c r="O250" s="17"/>
      <c r="P250" s="17"/>
      <c r="Q250" s="17"/>
      <c r="R250" s="17"/>
      <c r="S250" s="17"/>
      <c r="T250" s="17"/>
      <c r="U250" s="17"/>
      <c r="V250" s="17"/>
      <c r="W250" s="17"/>
      <c r="X250" s="17"/>
      <c r="Y250" s="17"/>
    </row>
    <row r="251" spans="1:25">
      <c r="A251" s="2" t="s">
        <v>373</v>
      </c>
      <c r="B251" s="3">
        <v>45454</v>
      </c>
      <c r="C251" s="5"/>
      <c r="D251" s="5" t="s">
        <v>1170</v>
      </c>
      <c r="E251" s="5" t="s">
        <v>1167</v>
      </c>
      <c r="F251" s="41" t="s">
        <v>406</v>
      </c>
      <c r="G251" s="5" t="s">
        <v>407</v>
      </c>
      <c r="H251" s="6" t="s">
        <v>1171</v>
      </c>
      <c r="I251" s="19">
        <v>45572</v>
      </c>
      <c r="J251" s="19">
        <v>45621</v>
      </c>
      <c r="K251" s="17" t="s">
        <v>1020</v>
      </c>
      <c r="L251" s="17"/>
      <c r="M251" s="18"/>
      <c r="N251" s="60" t="s">
        <v>1169</v>
      </c>
      <c r="O251" s="17"/>
      <c r="P251" s="17"/>
      <c r="Q251" s="17"/>
      <c r="R251" s="17"/>
      <c r="S251" s="17"/>
      <c r="T251" s="17"/>
      <c r="U251" s="17"/>
      <c r="V251" s="17"/>
      <c r="W251" s="17"/>
      <c r="X251" s="17"/>
      <c r="Y251" s="17"/>
    </row>
  </sheetData>
  <autoFilter ref="A2:Y251" xr:uid="{00000000-0009-0000-0000-000001000000}"/>
  <dataConsolidate/>
  <customSheetViews>
    <customSheetView guid="{8F82C5E1-0E48-4D1C-A62B-2A38E38DA736}" scale="85" showAutoFilter="1" state="hidden" topLeftCell="J1">
      <pane ySplit="2" topLeftCell="A3" activePane="bottomLeft" state="frozen"/>
      <selection pane="bottomLeft" activeCell="M6" sqref="M6"/>
      <pageMargins left="0" right="0" top="0" bottom="0" header="0" footer="0"/>
      <pageSetup paperSize="9" orientation="portrait" r:id="rId1"/>
      <autoFilter ref="A2:Y251" xr:uid="{E9556FDE-B272-4E09-BCF3-F3EE94CF4D9D}"/>
    </customSheetView>
    <customSheetView guid="{C3CC8C25-D8E2-414D-845B-4631D8D643AD}" scale="85" showAutoFilter="1" state="hidden" topLeftCell="J1">
      <pane ySplit="2" topLeftCell="A3" activePane="bottomLeft" state="frozen"/>
      <selection pane="bottomLeft" activeCell="M6" sqref="M6"/>
      <pageMargins left="0" right="0" top="0" bottom="0" header="0" footer="0"/>
      <pageSetup paperSize="9" orientation="portrait" r:id="rId2"/>
      <autoFilter ref="A2:Y251" xr:uid="{955182ED-DACF-4E77-9BFA-D7AB3E9480E2}"/>
    </customSheetView>
    <customSheetView guid="{8E86F2F2-97DE-4BA2-94B4-27829867C85E}" scale="85" showAutoFilter="1" state="hidden" topLeftCell="J1">
      <pane ySplit="2" topLeftCell="A3" activePane="bottomLeft" state="frozen"/>
      <selection pane="bottomLeft" activeCell="M6" sqref="M6"/>
      <pageMargins left="0" right="0" top="0" bottom="0" header="0" footer="0"/>
      <pageSetup paperSize="9" orientation="portrait" r:id="rId3"/>
      <autoFilter ref="A2:Y251" xr:uid="{8737648D-920C-4CF7-B4F9-F714620409C0}"/>
    </customSheetView>
    <customSheetView guid="{DD34986F-5473-491F-922E-1F4A23875966}" scale="85" showAutoFilter="1" state="hidden" topLeftCell="J1">
      <pane ySplit="2" topLeftCell="A3" activePane="bottomLeft" state="frozen"/>
      <selection pane="bottomLeft" activeCell="M6" sqref="M6"/>
      <pageMargins left="0" right="0" top="0" bottom="0" header="0" footer="0"/>
      <pageSetup paperSize="9" orientation="portrait" r:id="rId4"/>
      <autoFilter ref="A2:Y251" xr:uid="{0E08598E-17AC-4333-A03C-2FB765C190F8}"/>
    </customSheetView>
    <customSheetView guid="{6B782DA2-46AB-4E24-B668-D1EAE922C2BF}" scale="85" showAutoFilter="1" state="hidden" topLeftCell="J1">
      <pane ySplit="2" topLeftCell="A3" activePane="bottomLeft" state="frozen"/>
      <selection pane="bottomLeft" activeCell="M6" sqref="M6"/>
      <pageMargins left="0" right="0" top="0" bottom="0" header="0" footer="0"/>
      <pageSetup paperSize="9" orientation="portrait" r:id="rId5"/>
      <autoFilter ref="A2:Y251" xr:uid="{BB6FE230-7E9A-40C4-BC1B-DFD1C23A2201}"/>
    </customSheetView>
    <customSheetView guid="{3A2A3ACD-A79F-4CF2-BDAF-4DAC4C525AAF}" scale="85" showAutoFilter="1" state="hidden" topLeftCell="J1">
      <pane ySplit="2" topLeftCell="A3" activePane="bottomLeft" state="frozen"/>
      <selection pane="bottomLeft" activeCell="M6" sqref="M6"/>
      <pageMargins left="0" right="0" top="0" bottom="0" header="0" footer="0"/>
      <pageSetup paperSize="9" orientation="portrait" r:id="rId6"/>
      <autoFilter ref="A2:Y251" xr:uid="{60A1450E-D9A1-4689-8FDA-134A412AD969}"/>
    </customSheetView>
    <customSheetView guid="{DC58A4CB-BA30-4878-A2FF-780477FE511A}" scale="85" showAutoFilter="1" state="hidden" topLeftCell="J1">
      <pane ySplit="2" topLeftCell="A3" activePane="bottomLeft" state="frozen"/>
      <selection pane="bottomLeft" activeCell="M6" sqref="M6"/>
      <pageMargins left="0" right="0" top="0" bottom="0" header="0" footer="0"/>
      <pageSetup paperSize="9" orientation="portrait" r:id="rId7"/>
      <autoFilter ref="A2:Y251" xr:uid="{61C6DC8E-BF02-4894-B427-4BE1E0345732}"/>
    </customSheetView>
    <customSheetView guid="{A3A0A3ED-29C2-4368-9BD5-09D326197D01}" scale="85" showAutoFilter="1" state="hidden" topLeftCell="J1">
      <pane ySplit="2" topLeftCell="A3" activePane="bottomLeft" state="frozen"/>
      <selection pane="bottomLeft" activeCell="M6" sqref="M6"/>
      <pageMargins left="0" right="0" top="0" bottom="0" header="0" footer="0"/>
      <pageSetup paperSize="9" orientation="portrait" r:id="rId8"/>
      <autoFilter ref="A2:Y251" xr:uid="{506C3062-7C01-43AB-9B15-70AE1A4FC261}"/>
    </customSheetView>
    <customSheetView guid="{CFDB33B1-30FC-4766-96DF-765C8D2D6854}" scale="85" showAutoFilter="1" state="hidden" topLeftCell="J1">
      <pane ySplit="2" topLeftCell="A3" activePane="bottomLeft" state="frozen"/>
      <selection pane="bottomLeft" activeCell="M6" sqref="M6"/>
      <pageMargins left="0" right="0" top="0" bottom="0" header="0" footer="0"/>
      <pageSetup paperSize="9" orientation="portrait" r:id="rId9"/>
      <autoFilter ref="A2:Y251" xr:uid="{F443D7B5-0D4E-453A-8694-CB0763A14E88}"/>
    </customSheetView>
    <customSheetView guid="{7AF2A0D3-A6CB-495A-BB57-E135FDB4AB05}" scale="85" showAutoFilter="1" state="hidden" topLeftCell="J1">
      <pane ySplit="2" topLeftCell="A3" activePane="bottomLeft" state="frozen"/>
      <selection pane="bottomLeft" activeCell="M6" sqref="M6"/>
      <pageMargins left="0" right="0" top="0" bottom="0" header="0" footer="0"/>
      <pageSetup paperSize="9" orientation="portrait" r:id="rId10"/>
      <autoFilter ref="A2:Y251" xr:uid="{E06D4D2C-C31B-4492-A14D-2C2FC1D77A34}"/>
    </customSheetView>
  </customSheetViews>
  <phoneticPr fontId="2"/>
  <hyperlinks>
    <hyperlink ref="L131" r:id="rId11" xr:uid="{00000000-0004-0000-0100-000000000000}"/>
  </hyperlinks>
  <pageMargins left="0.7" right="0.7" top="0.75" bottom="0.75" header="0.3" footer="0.3"/>
  <pageSetup paperSize="9" orientation="portrait" r:id="rId1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B2"/>
  <sheetViews>
    <sheetView topLeftCell="A12" zoomScale="120" zoomScaleNormal="120" workbookViewId="0">
      <selection activeCell="I5" sqref="I5"/>
    </sheetView>
  </sheetViews>
  <sheetFormatPr defaultColWidth="8.7109375" defaultRowHeight="15.75"/>
  <cols>
    <col min="1" max="8" width="8.7109375" style="1"/>
    <col min="9" max="9" width="67" style="1" customWidth="1"/>
    <col min="10" max="16384" width="8.7109375" style="1"/>
  </cols>
  <sheetData>
    <row r="2" spans="2:2">
      <c r="B2"/>
    </row>
  </sheetData>
  <customSheetViews>
    <customSheetView guid="{8F82C5E1-0E48-4D1C-A62B-2A38E38DA736}" scale="145" topLeftCell="A28">
      <selection activeCell="H12" sqref="H12"/>
      <pageMargins left="0" right="0" top="0" bottom="0" header="0" footer="0"/>
      <pageSetup paperSize="9" orientation="portrait" r:id="rId1"/>
    </customSheetView>
    <customSheetView guid="{C3CC8C25-D8E2-414D-845B-4631D8D643AD}" scale="145" topLeftCell="A28">
      <selection activeCell="H12" sqref="H12"/>
      <pageMargins left="0" right="0" top="0" bottom="0" header="0" footer="0"/>
      <pageSetup paperSize="9" orientation="portrait" r:id="rId2"/>
    </customSheetView>
    <customSheetView guid="{8E86F2F2-97DE-4BA2-94B4-27829867C85E}" scale="145" topLeftCell="A28">
      <selection activeCell="H12" sqref="H12"/>
      <pageMargins left="0" right="0" top="0" bottom="0" header="0" footer="0"/>
      <pageSetup paperSize="9" orientation="portrait" r:id="rId3"/>
    </customSheetView>
    <customSheetView guid="{DD34986F-5473-491F-922E-1F4A23875966}" scale="145" topLeftCell="A28">
      <selection activeCell="H12" sqref="H12"/>
      <pageMargins left="0" right="0" top="0" bottom="0" header="0" footer="0"/>
      <pageSetup paperSize="9" orientation="portrait" r:id="rId4"/>
    </customSheetView>
    <customSheetView guid="{6B782DA2-46AB-4E24-B668-D1EAE922C2BF}" scale="145" topLeftCell="A28">
      <selection activeCell="H12" sqref="H12"/>
      <pageMargins left="0" right="0" top="0" bottom="0" header="0" footer="0"/>
      <pageSetup paperSize="9" orientation="portrait" r:id="rId5"/>
    </customSheetView>
    <customSheetView guid="{3A2A3ACD-A79F-4CF2-BDAF-4DAC4C525AAF}" scale="145" topLeftCell="A28">
      <selection activeCell="H12" sqref="H12"/>
      <pageMargins left="0" right="0" top="0" bottom="0" header="0" footer="0"/>
      <pageSetup paperSize="9" orientation="portrait" r:id="rId6"/>
    </customSheetView>
    <customSheetView guid="{DC58A4CB-BA30-4878-A2FF-780477FE511A}" scale="145" topLeftCell="A28">
      <selection activeCell="H12" sqref="H12"/>
      <pageMargins left="0" right="0" top="0" bottom="0" header="0" footer="0"/>
      <pageSetup paperSize="9" orientation="portrait" r:id="rId7"/>
    </customSheetView>
    <customSheetView guid="{A3A0A3ED-29C2-4368-9BD5-09D326197D01}" scale="145" topLeftCell="A28">
      <selection activeCell="H12" sqref="H12"/>
      <pageMargins left="0" right="0" top="0" bottom="0" header="0" footer="0"/>
      <pageSetup paperSize="9" orientation="portrait" r:id="rId8"/>
    </customSheetView>
    <customSheetView guid="{CFDB33B1-30FC-4766-96DF-765C8D2D6854}" scale="145" topLeftCell="A28">
      <selection activeCell="H12" sqref="H12"/>
      <pageMargins left="0" right="0" top="0" bottom="0" header="0" footer="0"/>
      <pageSetup paperSize="9" orientation="portrait" r:id="rId9"/>
    </customSheetView>
    <customSheetView guid="{7AF2A0D3-A6CB-495A-BB57-E135FDB4AB05}" scale="145" topLeftCell="A28">
      <selection activeCell="H12" sqref="H12"/>
      <pageMargins left="0" right="0" top="0" bottom="0" header="0" footer="0"/>
      <pageSetup paperSize="9" orientation="portrait" r:id="rId10"/>
    </customSheetView>
  </customSheetViews>
  <phoneticPr fontId="2"/>
  <pageMargins left="0.7" right="0.7" top="0.75" bottom="0.75" header="0.3" footer="0.3"/>
  <pageSetup paperSize="9" orientation="portrait" r:id="rId11"/>
  <drawing r:id="rId1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dimension ref="A1:C48"/>
  <sheetViews>
    <sheetView topLeftCell="A22" workbookViewId="0">
      <selection activeCell="C43" sqref="C43"/>
    </sheetView>
  </sheetViews>
  <sheetFormatPr defaultColWidth="8.7109375" defaultRowHeight="15.75"/>
  <cols>
    <col min="1" max="1" width="8.7109375" style="109"/>
    <col min="2" max="2" width="8.7109375" style="81"/>
    <col min="3" max="3" width="8.7109375" style="109"/>
    <col min="4" max="16384" width="8.7109375" style="81"/>
  </cols>
  <sheetData>
    <row r="1" spans="1:3">
      <c r="A1" s="107" t="s">
        <v>1172</v>
      </c>
      <c r="B1" s="80"/>
    </row>
    <row r="2" spans="1:3">
      <c r="A2" s="108" t="s">
        <v>1088</v>
      </c>
      <c r="B2" s="82" t="s">
        <v>1173</v>
      </c>
      <c r="C2" s="109" t="s">
        <v>1089</v>
      </c>
    </row>
    <row r="3" spans="1:3">
      <c r="A3" s="108" t="s">
        <v>1174</v>
      </c>
      <c r="B3" s="82" t="s">
        <v>1175</v>
      </c>
      <c r="C3" s="109" t="s">
        <v>1176</v>
      </c>
    </row>
    <row r="4" spans="1:3">
      <c r="A4" s="108" t="s">
        <v>1002</v>
      </c>
      <c r="B4" s="82" t="s">
        <v>1177</v>
      </c>
      <c r="C4" s="109" t="s">
        <v>1178</v>
      </c>
    </row>
    <row r="5" spans="1:3">
      <c r="A5" s="108" t="s">
        <v>1101</v>
      </c>
      <c r="B5" s="82" t="s">
        <v>1179</v>
      </c>
      <c r="C5" s="109" t="s">
        <v>1102</v>
      </c>
    </row>
    <row r="6" spans="1:3">
      <c r="A6" s="108" t="s">
        <v>1106</v>
      </c>
      <c r="B6" s="82" t="s">
        <v>1180</v>
      </c>
      <c r="C6" s="109" t="s">
        <v>1181</v>
      </c>
    </row>
    <row r="7" spans="1:3">
      <c r="A7" s="108" t="s">
        <v>1113</v>
      </c>
      <c r="B7" s="82" t="s">
        <v>1182</v>
      </c>
      <c r="C7" s="109" t="s">
        <v>1183</v>
      </c>
    </row>
    <row r="8" spans="1:3">
      <c r="A8" s="108" t="s">
        <v>1117</v>
      </c>
      <c r="B8" s="82" t="s">
        <v>1184</v>
      </c>
      <c r="C8" s="109" t="s">
        <v>1185</v>
      </c>
    </row>
    <row r="9" spans="1:3">
      <c r="A9" s="108" t="s">
        <v>943</v>
      </c>
      <c r="B9" s="82" t="s">
        <v>1186</v>
      </c>
      <c r="C9" s="109" t="s">
        <v>1187</v>
      </c>
    </row>
    <row r="10" spans="1:3">
      <c r="A10" s="108" t="s">
        <v>1169</v>
      </c>
      <c r="B10" s="82" t="s">
        <v>1188</v>
      </c>
      <c r="C10" s="109" t="s">
        <v>96</v>
      </c>
    </row>
    <row r="11" spans="1:3">
      <c r="A11" s="108">
        <v>100</v>
      </c>
      <c r="B11" s="82" t="s">
        <v>1189</v>
      </c>
      <c r="C11" s="109" t="s">
        <v>1190</v>
      </c>
    </row>
    <row r="12" spans="1:3">
      <c r="A12" s="108">
        <v>110</v>
      </c>
      <c r="B12" s="82" t="s">
        <v>1191</v>
      </c>
      <c r="C12" s="109" t="s">
        <v>1192</v>
      </c>
    </row>
    <row r="13" spans="1:3">
      <c r="A13" s="108">
        <v>120</v>
      </c>
      <c r="B13" s="82" t="s">
        <v>1193</v>
      </c>
      <c r="C13" s="109" t="s">
        <v>569</v>
      </c>
    </row>
    <row r="14" spans="1:3">
      <c r="A14" s="108">
        <v>130</v>
      </c>
      <c r="B14" s="82" t="s">
        <v>1194</v>
      </c>
      <c r="C14" s="109" t="s">
        <v>407</v>
      </c>
    </row>
    <row r="15" spans="1:3">
      <c r="A15" s="108">
        <v>140</v>
      </c>
      <c r="B15" s="82" t="s">
        <v>1195</v>
      </c>
      <c r="C15" s="109" t="s">
        <v>1196</v>
      </c>
    </row>
    <row r="16" spans="1:3">
      <c r="A16" s="108">
        <v>150</v>
      </c>
      <c r="B16" s="82" t="s">
        <v>1197</v>
      </c>
      <c r="C16" s="109" t="s">
        <v>490</v>
      </c>
    </row>
    <row r="17" spans="1:3">
      <c r="A17" s="108">
        <v>160</v>
      </c>
      <c r="B17" s="82" t="s">
        <v>1198</v>
      </c>
      <c r="C17" s="109" t="s">
        <v>1199</v>
      </c>
    </row>
    <row r="18" spans="1:3">
      <c r="A18" s="108">
        <v>170</v>
      </c>
      <c r="B18" s="82" t="s">
        <v>1200</v>
      </c>
      <c r="C18" s="109" t="s">
        <v>892</v>
      </c>
    </row>
    <row r="19" spans="1:3">
      <c r="A19" s="108">
        <v>180</v>
      </c>
      <c r="B19" s="82" t="s">
        <v>1201</v>
      </c>
      <c r="C19" s="109" t="s">
        <v>1202</v>
      </c>
    </row>
    <row r="20" spans="1:3">
      <c r="A20" s="108">
        <v>190</v>
      </c>
      <c r="B20" s="82" t="s">
        <v>1203</v>
      </c>
      <c r="C20" s="109" t="s">
        <v>1204</v>
      </c>
    </row>
    <row r="21" spans="1:3">
      <c r="A21" s="108">
        <v>200</v>
      </c>
      <c r="B21" s="82" t="s">
        <v>1205</v>
      </c>
      <c r="C21" s="109" t="s">
        <v>697</v>
      </c>
    </row>
    <row r="22" spans="1:3">
      <c r="A22" s="108">
        <v>210</v>
      </c>
      <c r="B22" s="82" t="s">
        <v>1206</v>
      </c>
      <c r="C22" s="109" t="s">
        <v>495</v>
      </c>
    </row>
    <row r="23" spans="1:3">
      <c r="A23" s="108">
        <v>220</v>
      </c>
      <c r="B23" s="82" t="s">
        <v>1207</v>
      </c>
      <c r="C23" s="109" t="s">
        <v>1208</v>
      </c>
    </row>
    <row r="24" spans="1:3">
      <c r="A24" s="108">
        <v>230</v>
      </c>
      <c r="B24" s="82" t="s">
        <v>1209</v>
      </c>
      <c r="C24" s="109" t="s">
        <v>424</v>
      </c>
    </row>
    <row r="25" spans="1:3">
      <c r="A25" s="108">
        <v>240</v>
      </c>
      <c r="B25" s="82" t="s">
        <v>1210</v>
      </c>
      <c r="C25" s="109" t="s">
        <v>1211</v>
      </c>
    </row>
    <row r="26" spans="1:3">
      <c r="A26" s="108">
        <v>250</v>
      </c>
      <c r="B26" s="82" t="s">
        <v>1212</v>
      </c>
      <c r="C26" s="109" t="s">
        <v>1213</v>
      </c>
    </row>
    <row r="27" spans="1:3">
      <c r="A27" s="108">
        <v>260</v>
      </c>
      <c r="B27" s="82" t="s">
        <v>1214</v>
      </c>
      <c r="C27" s="109" t="s">
        <v>168</v>
      </c>
    </row>
    <row r="28" spans="1:3">
      <c r="A28" s="108">
        <v>270</v>
      </c>
      <c r="B28" s="82" t="s">
        <v>1215</v>
      </c>
      <c r="C28" s="109" t="s">
        <v>384</v>
      </c>
    </row>
    <row r="29" spans="1:3">
      <c r="A29" s="108">
        <v>280</v>
      </c>
      <c r="B29" s="82" t="s">
        <v>1216</v>
      </c>
      <c r="C29" s="109" t="s">
        <v>1217</v>
      </c>
    </row>
    <row r="30" spans="1:3">
      <c r="A30" s="108">
        <v>290</v>
      </c>
      <c r="B30" s="82" t="s">
        <v>1218</v>
      </c>
      <c r="C30" s="109" t="s">
        <v>1219</v>
      </c>
    </row>
    <row r="31" spans="1:3">
      <c r="A31" s="108">
        <v>300</v>
      </c>
      <c r="B31" s="82" t="s">
        <v>1220</v>
      </c>
      <c r="C31" s="109" t="s">
        <v>1221</v>
      </c>
    </row>
    <row r="32" spans="1:3">
      <c r="A32" s="108">
        <v>310</v>
      </c>
      <c r="B32" s="82" t="s">
        <v>1222</v>
      </c>
      <c r="C32" s="109" t="s">
        <v>1223</v>
      </c>
    </row>
    <row r="33" spans="1:3">
      <c r="A33" s="108">
        <v>320</v>
      </c>
      <c r="B33" s="82" t="s">
        <v>1224</v>
      </c>
      <c r="C33" s="109" t="s">
        <v>1225</v>
      </c>
    </row>
    <row r="34" spans="1:3">
      <c r="A34" s="108">
        <v>330</v>
      </c>
      <c r="B34" s="82" t="s">
        <v>1226</v>
      </c>
      <c r="C34" s="109" t="s">
        <v>1227</v>
      </c>
    </row>
    <row r="35" spans="1:3">
      <c r="A35" s="108">
        <v>340</v>
      </c>
      <c r="B35" s="82" t="s">
        <v>1228</v>
      </c>
      <c r="C35" s="109" t="s">
        <v>616</v>
      </c>
    </row>
    <row r="36" spans="1:3">
      <c r="A36" s="108">
        <v>350</v>
      </c>
      <c r="B36" s="82" t="s">
        <v>1229</v>
      </c>
      <c r="C36" s="109" t="s">
        <v>1230</v>
      </c>
    </row>
    <row r="37" spans="1:3">
      <c r="A37" s="108">
        <v>360</v>
      </c>
      <c r="B37" s="82" t="s">
        <v>1231</v>
      </c>
      <c r="C37" s="109" t="s">
        <v>1232</v>
      </c>
    </row>
    <row r="38" spans="1:3">
      <c r="A38" s="108">
        <v>370</v>
      </c>
      <c r="B38" s="82" t="s">
        <v>1233</v>
      </c>
      <c r="C38" s="109" t="s">
        <v>1026</v>
      </c>
    </row>
    <row r="39" spans="1:3">
      <c r="A39" s="108">
        <v>380</v>
      </c>
      <c r="B39" s="82" t="s">
        <v>1234</v>
      </c>
      <c r="C39" s="109" t="s">
        <v>1235</v>
      </c>
    </row>
    <row r="40" spans="1:3">
      <c r="A40" s="108">
        <v>390</v>
      </c>
      <c r="B40" s="82" t="s">
        <v>1236</v>
      </c>
      <c r="C40" s="109" t="s">
        <v>1237</v>
      </c>
    </row>
    <row r="41" spans="1:3">
      <c r="A41" s="108">
        <v>400</v>
      </c>
      <c r="B41" s="82" t="s">
        <v>1238</v>
      </c>
      <c r="C41" s="109" t="s">
        <v>438</v>
      </c>
    </row>
    <row r="42" spans="1:3">
      <c r="A42" s="108">
        <v>410</v>
      </c>
      <c r="B42" s="82" t="s">
        <v>1239</v>
      </c>
      <c r="C42" s="109" t="s">
        <v>1240</v>
      </c>
    </row>
    <row r="43" spans="1:3">
      <c r="A43" s="108">
        <v>420</v>
      </c>
      <c r="B43" s="82" t="s">
        <v>1241</v>
      </c>
      <c r="C43" s="109" t="s">
        <v>512</v>
      </c>
    </row>
    <row r="44" spans="1:3">
      <c r="A44" s="108">
        <v>430</v>
      </c>
      <c r="B44" s="82" t="s">
        <v>1242</v>
      </c>
      <c r="C44" s="109" t="s">
        <v>508</v>
      </c>
    </row>
    <row r="45" spans="1:3">
      <c r="A45" s="108">
        <v>440</v>
      </c>
      <c r="B45" s="82" t="s">
        <v>1243</v>
      </c>
      <c r="C45" s="109" t="s">
        <v>1244</v>
      </c>
    </row>
    <row r="46" spans="1:3">
      <c r="A46" s="108">
        <v>450</v>
      </c>
      <c r="B46" s="82" t="s">
        <v>1245</v>
      </c>
      <c r="C46" s="109" t="s">
        <v>1246</v>
      </c>
    </row>
    <row r="47" spans="1:3">
      <c r="A47" s="108">
        <v>460</v>
      </c>
      <c r="B47" s="82" t="s">
        <v>1247</v>
      </c>
      <c r="C47" s="109" t="s">
        <v>1248</v>
      </c>
    </row>
    <row r="48" spans="1:3">
      <c r="A48" s="108">
        <v>470</v>
      </c>
      <c r="B48" s="82" t="s">
        <v>1249</v>
      </c>
      <c r="C48" s="109" t="s">
        <v>1250</v>
      </c>
    </row>
  </sheetData>
  <customSheetViews>
    <customSheetView guid="{8F82C5E1-0E48-4D1C-A62B-2A38E38DA736}">
      <selection activeCell="C14" sqref="C14"/>
      <pageMargins left="0" right="0" top="0" bottom="0" header="0" footer="0"/>
    </customSheetView>
    <customSheetView guid="{C3CC8C25-D8E2-414D-845B-4631D8D643AD}">
      <selection activeCell="C14" sqref="C14"/>
      <pageMargins left="0" right="0" top="0" bottom="0" header="0" footer="0"/>
    </customSheetView>
    <customSheetView guid="{8E86F2F2-97DE-4BA2-94B4-27829867C85E}">
      <selection activeCell="C14" sqref="C14"/>
      <pageMargins left="0" right="0" top="0" bottom="0" header="0" footer="0"/>
    </customSheetView>
    <customSheetView guid="{DD34986F-5473-491F-922E-1F4A23875966}">
      <selection activeCell="C14" sqref="C14"/>
      <pageMargins left="0" right="0" top="0" bottom="0" header="0" footer="0"/>
    </customSheetView>
    <customSheetView guid="{6B782DA2-46AB-4E24-B668-D1EAE922C2BF}">
      <selection activeCell="C14" sqref="C14"/>
      <pageMargins left="0" right="0" top="0" bottom="0" header="0" footer="0"/>
    </customSheetView>
    <customSheetView guid="{3A2A3ACD-A79F-4CF2-BDAF-4DAC4C525AAF}">
      <selection activeCell="C14" sqref="C14"/>
      <pageMargins left="0" right="0" top="0" bottom="0" header="0" footer="0"/>
    </customSheetView>
    <customSheetView guid="{DC58A4CB-BA30-4878-A2FF-780477FE511A}">
      <selection activeCell="C14" sqref="C14"/>
      <pageMargins left="0" right="0" top="0" bottom="0" header="0" footer="0"/>
    </customSheetView>
    <customSheetView guid="{A3A0A3ED-29C2-4368-9BD5-09D326197D01}">
      <selection activeCell="C14" sqref="C14"/>
      <pageMargins left="0" right="0" top="0" bottom="0" header="0" footer="0"/>
    </customSheetView>
    <customSheetView guid="{CFDB33B1-30FC-4766-96DF-765C8D2D6854}">
      <selection activeCell="C14" sqref="C14"/>
      <pageMargins left="0" right="0" top="0" bottom="0" header="0" footer="0"/>
    </customSheetView>
    <customSheetView guid="{7AF2A0D3-A6CB-495A-BB57-E135FDB4AB05}">
      <selection activeCell="C14" sqref="C14"/>
      <pageMargins left="0" right="0" top="0" bottom="0" header="0" footer="0"/>
    </customSheetView>
  </customSheetViews>
  <phoneticPr fontId="2"/>
  <pageMargins left="0.7" right="0.7" top="0.75" bottom="0.75" header="0.3" footer="0.3"/>
  <ignoredErrors>
    <ignoredError sqref="A2:A3" numberStoredAsText="1"/>
  </ignoredErrors>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Administrator</dc:creator>
  <cp:keywords/>
  <dc:description/>
  <cp:lastModifiedBy>西田 亜希子</cp:lastModifiedBy>
  <cp:revision/>
  <dcterms:created xsi:type="dcterms:W3CDTF">2022-09-14T05:11:52Z</dcterms:created>
  <dcterms:modified xsi:type="dcterms:W3CDTF">2026-09-10T05:35:13Z</dcterms:modified>
  <cp:category/>
  <cp:contentStatus/>
</cp:coreProperties>
</file>